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40" windowWidth="16380" windowHeight="7950"/>
  </bookViews>
  <sheets>
    <sheet name="Overview" sheetId="1" r:id="rId1"/>
    <sheet name="a) LSE RCUK pubs April13-July14" sheetId="2" r:id="rId2"/>
    <sheet name="b) 2013-14 RCUK Block Grant" sheetId="4" r:id="rId3"/>
    <sheet name="c) ESRC Open Access Grant" sheetId="5" r:id="rId4"/>
  </sheets>
  <definedNames>
    <definedName name="_xlnm._FilterDatabase" localSheetId="1" hidden="1">'a) LSE RCUK pubs April13-July14'!$A$1:$R$142</definedName>
    <definedName name="qryOutcomes">#REF!</definedName>
  </definedNames>
  <calcPr calcId="145621"/>
</workbook>
</file>

<file path=xl/calcChain.xml><?xml version="1.0" encoding="utf-8"?>
<calcChain xmlns="http://schemas.openxmlformats.org/spreadsheetml/2006/main">
  <c r="F60" i="4" l="1"/>
  <c r="F58" i="4"/>
  <c r="C20" i="1" l="1"/>
  <c r="B20" i="1"/>
  <c r="E28" i="5" l="1"/>
  <c r="E72" i="5" l="1"/>
  <c r="E65" i="5"/>
  <c r="E62" i="5"/>
  <c r="E55" i="5"/>
  <c r="E51" i="5"/>
  <c r="E21" i="5"/>
  <c r="E12" i="5"/>
  <c r="E74" i="5" l="1"/>
  <c r="E58" i="4"/>
  <c r="E9" i="4"/>
  <c r="E40" i="4" l="1"/>
  <c r="E22" i="4"/>
  <c r="E19" i="4"/>
  <c r="E16" i="4"/>
  <c r="E12" i="4"/>
  <c r="E60" i="4" l="1"/>
  <c r="E61" i="4" s="1"/>
</calcChain>
</file>

<file path=xl/comments1.xml><?xml version="1.0" encoding="utf-8"?>
<comments xmlns="http://schemas.openxmlformats.org/spreadsheetml/2006/main">
  <authors>
    <author>Administrator</author>
  </authors>
  <commentList>
    <comment ref="B17" author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no lse email address (former student)</t>
        </r>
      </text>
    </comment>
    <comment ref="C40" author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added from pool of back up papers</t>
        </r>
      </text>
    </comment>
  </commentList>
</comments>
</file>

<file path=xl/sharedStrings.xml><?xml version="1.0" encoding="utf-8"?>
<sst xmlns="http://schemas.openxmlformats.org/spreadsheetml/2006/main" count="2793" uniqueCount="1272">
  <si>
    <t>NUMBER OF PAPERS</t>
  </si>
  <si>
    <t>Total number of journal articles</t>
  </si>
  <si>
    <t>Total number of Conference Proceedings</t>
  </si>
  <si>
    <t>COMPLIANCE RATE</t>
  </si>
  <si>
    <t>Percentage</t>
  </si>
  <si>
    <t>Total number of Gold papers paid via LSE Institutional Publication Fund</t>
  </si>
  <si>
    <t>Total number of non-compliant papers</t>
  </si>
  <si>
    <t>Primary LSE Contributor</t>
  </si>
  <si>
    <t>Title</t>
  </si>
  <si>
    <t>URL</t>
  </si>
  <si>
    <t>TitleOfJournal</t>
  </si>
  <si>
    <t>Publisher</t>
  </si>
  <si>
    <t>LSE Research Online eprint ID</t>
  </si>
  <si>
    <t>Full Text available in LSE Research Online</t>
  </si>
  <si>
    <t>Gold/ Green / Not compliant</t>
  </si>
  <si>
    <t>CC-BY</t>
  </si>
  <si>
    <t>embargo period</t>
  </si>
  <si>
    <t>OA on pub's website?</t>
  </si>
  <si>
    <t>RCUK funding mentioned in full text</t>
  </si>
  <si>
    <t>DOI</t>
  </si>
  <si>
    <t>Online publication date or accepted date (when info available) in the format of year/month/day</t>
  </si>
  <si>
    <t>Funder</t>
  </si>
  <si>
    <t>Contributors</t>
  </si>
  <si>
    <t>Journal Article</t>
  </si>
  <si>
    <t>Athanasakou,Vasiliki</t>
  </si>
  <si>
    <t>The perceived credibility of forward-looking performance disclosures</t>
  </si>
  <si>
    <t>http://www.tandfonline.com/doi/full/10.1080/00014788.2013.867403</t>
  </si>
  <si>
    <t>Accounting and Business Research</t>
  </si>
  <si>
    <t>Taylor and Francis</t>
  </si>
  <si>
    <t>http://eprints.lse.ac.uk/55974/</t>
  </si>
  <si>
    <t>n/a</t>
  </si>
  <si>
    <t>yes</t>
  </si>
  <si>
    <t>Gold</t>
  </si>
  <si>
    <t>18 months embargo</t>
  </si>
  <si>
    <t>10.1080/00014788.2013.867403</t>
  </si>
  <si>
    <t>ESRC funded</t>
  </si>
  <si>
    <t>Gleibs, Ilka H</t>
  </si>
  <si>
    <t>“We get to decide”: the role of collective engagement in counteracting feelings of confinement and lack of autonomy in residential care</t>
  </si>
  <si>
    <t>Activities, Adaptation and Aging</t>
  </si>
  <si>
    <t>http://eprints.lse.ac.uk/53555/</t>
  </si>
  <si>
    <t>AAM under embargo</t>
  </si>
  <si>
    <t>Green</t>
  </si>
  <si>
    <t>no</t>
  </si>
  <si>
    <t>12 months embargo</t>
  </si>
  <si>
    <t>in press</t>
  </si>
  <si>
    <t>Gleibs, Ilka H., Sonnenberg, S. and Haslam, Catherine</t>
  </si>
  <si>
    <t>Emily Grundy</t>
  </si>
  <si>
    <t>Longitudinal Prediction of Divorce in Russia: The Role of Individual and Couple Drinking Patterns</t>
  </si>
  <si>
    <t>http://alcalc.oxfordjournals.org/content/48/6/737</t>
  </si>
  <si>
    <t>Alcohol and Alcoholism</t>
  </si>
  <si>
    <t>Oxford University Press</t>
  </si>
  <si>
    <t>http://eprints.lse.ac.uk/53872/</t>
  </si>
  <si>
    <t>10.1093/alcalc/agt068</t>
  </si>
  <si>
    <t>Keenan, Katherine, Kenward, Michael G., Grundy, Emily and Leon, David. A.</t>
  </si>
  <si>
    <t>Michaillat, Pascal</t>
  </si>
  <si>
    <t>A Theory of Countercyclical Government Multiplier</t>
  </si>
  <si>
    <t>http://papers.ssrn.com/sol3/papers.cfm?abstract_id=2087953</t>
  </si>
  <si>
    <t>American Economic Journal: Macroeconomics</t>
  </si>
  <si>
    <t>American Economic Association</t>
  </si>
  <si>
    <t>http://eprints.lse.ac.uk/54277</t>
  </si>
  <si>
    <t>no embargo</t>
  </si>
  <si>
    <t>10.1257/mac.6.1.190</t>
  </si>
  <si>
    <t>Pesendorfer, Martin</t>
  </si>
  <si>
    <t>Equilibrium Bids in Sponsored Search Auctions: Theory and Evidence</t>
  </si>
  <si>
    <t>http://www.aeaweb.org/articles.php?doi=10.1257/mic.5.4.163</t>
  </si>
  <si>
    <t>American Economic Journal: Microeconomics</t>
  </si>
  <si>
    <t>http://eprints.lse.ac.uk/46841/</t>
  </si>
  <si>
    <t>10.1257/mic.5.4.163</t>
  </si>
  <si>
    <t>Borgers, Tilman, Cox, Ingemar, Pesendorfer, Martin and Petricek, Vaclav</t>
  </si>
  <si>
    <t>Layard, Richard </t>
  </si>
  <si>
    <t>Enhancing recovery rates: Lessons from year one of IAPT</t>
  </si>
  <si>
    <t>http://www.sciencedirect.com/science/article/pii/S0005796713001150</t>
  </si>
  <si>
    <t>Behaviour Research and Therapy</t>
  </si>
  <si>
    <t>Elsevier</t>
  </si>
  <si>
    <t>http://eprints.lse.ac.uk/51345/</t>
  </si>
  <si>
    <t>24 months embargo</t>
  </si>
  <si>
    <t>10.1016/j.brat.2013.06.004</t>
  </si>
  <si>
    <t>2013-07-03</t>
  </si>
  <si>
    <t>Gyani, Alex, Shafran, Roz, Layard, Richard and Clark, David M.</t>
  </si>
  <si>
    <t>Murphy, Michael</t>
  </si>
  <si>
    <t>Cross-National Patterns of Intergenerational Continuities in Childbearing in Developed Countries</t>
  </si>
  <si>
    <t>http://www.tandfonline.com/doi/full/10.1080/19485565.2013.833779</t>
  </si>
  <si>
    <t>Biodemography and Social Biology</t>
  </si>
  <si>
    <t>http://eprints.lse.ac.uk/54523/</t>
  </si>
  <si>
    <t>10.1080/19485565.2013.833779</t>
  </si>
  <si>
    <t>2013-11-12</t>
  </si>
  <si>
    <t>Exley, Sonia</t>
  </si>
  <si>
    <t>Private Schools, Choice And The Ethical Environment</t>
  </si>
  <si>
    <t>http://www.tandfonline.com/doi/full/10.1080/00071005.2013.816411</t>
  </si>
  <si>
    <t>British Journal of Educational Studies</t>
  </si>
  <si>
    <t>http://eprints.lse.ac.uk/52174/</t>
  </si>
  <si>
    <t>10.1080/00071005.2013.816411</t>
  </si>
  <si>
    <t>2013-08-08</t>
  </si>
  <si>
    <t>Kurunmaki, Liisa and Miller, Peter</t>
  </si>
  <si>
    <t>Calculating failure: The making of a calculative infrastructure for forgiving and forecasting failure</t>
  </si>
  <si>
    <t>http://www.tandfonline.com/doi/full/10.1080/00076791.2013.838036</t>
  </si>
  <si>
    <t>Business History</t>
  </si>
  <si>
    <t>http://eprints.lse.ac.uk/50673/</t>
  </si>
  <si>
    <t>10.1080/00076791.2013.838036</t>
  </si>
  <si>
    <t>2013-10-22</t>
  </si>
  <si>
    <t>Kurunmaki, Liisa and Miller, Peter</t>
  </si>
  <si>
    <t>Munro, Eileen</t>
  </si>
  <si>
    <t>Understanding the Causal Pathways to Child Maltreatment: Implications for Health and Social Care Policy and Practice</t>
  </si>
  <si>
    <t>http://onlinelibrary.wiley.com/doi/10.1002/car.2266/abstract;jsessionid=C5EE4C1027C36CFB107BE4957D9557B8.f04t03</t>
  </si>
  <si>
    <t>Child Abuse Review</t>
  </si>
  <si>
    <t>Wiley</t>
  </si>
  <si>
    <t>http://eprints.lse.ac.uk/51053/</t>
  </si>
  <si>
    <t>10.1002/car.2266</t>
  </si>
  <si>
    <t>2013-06-25</t>
  </si>
  <si>
    <t>Julie S. Taylor (Co-author), Caroline Bradbury-Jones (Co-author)</t>
  </si>
  <si>
    <t>Munro, Eileen</t>
  </si>
  <si>
    <t>Neuroscience and the risks of maltreatment</t>
  </si>
  <si>
    <t>http://www.sciencedirect.com/science/article/pii/S0190740913003423</t>
  </si>
  <si>
    <t>Children and Youth Services Review</t>
  </si>
  <si>
    <t>http://eprints.lse.ac.uk/55179/</t>
  </si>
  <si>
    <t>Not compliant</t>
  </si>
  <si>
    <t>10.1016/j.childyouth.2013.11.002</t>
  </si>
  <si>
    <t>2013-11-21</t>
  </si>
  <si>
    <t>Munro, Eileen and Musholt, Kristina </t>
  </si>
  <si>
    <t>Couldry, Nick</t>
  </si>
  <si>
    <t>Digital Citizenship? Narrative exchange and the changing terms of civic culture</t>
  </si>
  <si>
    <t>http://www.tandfonline.com/doi/full/10.1080/13621025.2013.865903</t>
  </si>
  <si>
    <t>Citizenship Studies</t>
  </si>
  <si>
    <t>http://eprints.lse.ac.uk/54411/</t>
  </si>
  <si>
    <t>10.1080/13621025.2013.865903</t>
  </si>
  <si>
    <t>2014-03-25</t>
  </si>
  <si>
    <t>RCUK Digital Economy Programme</t>
  </si>
  <si>
    <t>Calel, R</t>
  </si>
  <si>
    <t>Tall tales and fat tails: the science and economics
of extreme warming</t>
  </si>
  <si>
    <t>http://link.springer.com/article/10.1007%2Fs10584-013-0911-4</t>
  </si>
  <si>
    <t>Climatic Change</t>
  </si>
  <si>
    <t>Springer</t>
  </si>
  <si>
    <t>http://eprints.lse.ac.uk/52845/</t>
  </si>
  <si>
    <t>10.1007/s10584-013-0911-4</t>
  </si>
  <si>
    <t>Raphael Calel·David A. Stainforth·Simon Dietz</t>
  </si>
  <si>
    <t>Lopez, Ana</t>
  </si>
  <si>
    <t>Robustness of pattern scaled climate change scenarios for adaptation decision support</t>
  </si>
  <si>
    <t>http://link.springer.com/article/10.1007%2Fs10584-013-1022-y</t>
  </si>
  <si>
    <t>http://eprints.lse.ac.uk/55137/</t>
  </si>
  <si>
    <t>10.1007/s10584-013-1022-y</t>
  </si>
  <si>
    <t>Allen, Peter</t>
  </si>
  <si>
    <t>RAMSEY-GOODNESS—AND OTHERWISE</t>
  </si>
  <si>
    <t>http://link.springer.com/article/10.1007/s00493-013-2778-4</t>
  </si>
  <si>
    <t>Combinatorica</t>
  </si>
  <si>
    <t>http://eprints.lse.ac.uk/51002/</t>
  </si>
  <si>
    <t>10.1007/s00493-013-2778-4</t>
  </si>
  <si>
    <t>EPSRC funded</t>
  </si>
  <si>
    <t>Rudisill, Caroline</t>
  </si>
  <si>
    <t>Cost-effectiveness of a universal strategy of brief dietary intervention for primary prevention in primary care: population-based cohort study and Markov model</t>
  </si>
  <si>
    <t>http://www.resource-allocation.com/content/12/1/4</t>
  </si>
  <si>
    <t>Cost Effectiveness and Resource Allocation</t>
  </si>
  <si>
    <t>http://eprints.lse.ac.uk/55572/</t>
  </si>
  <si>
    <t>Gold open access journal - does not offer a green route</t>
  </si>
  <si>
    <t>10.1186/1478-7547-12-4</t>
  </si>
  <si>
    <t>Gulliford, Martin C., Bhattarai, Nawaraj, Charlton, Judith and Rudisill, Caroline </t>
  </si>
  <si>
    <t>Madhok, S</t>
  </si>
  <si>
    <t>On reproductive justice: ‘domestic violence’, rights and the law in India</t>
  </si>
  <si>
    <t>http://www.tandfonline.com/doi/full/10.1080/13691058.2014.918281</t>
  </si>
  <si>
    <t>Culture, Health &amp; Sexuality: An International Journal for Research, Intervention and Care</t>
  </si>
  <si>
    <t>10.1080/13691058.2014.918281</t>
  </si>
  <si>
    <t>Coast, Ernestina</t>
  </si>
  <si>
    <t>The power of the interviewer: A qualitative perspective on African survey data collection</t>
  </si>
  <si>
    <t>http://www.demographic-research.org/volumes/vol28/27/</t>
  </si>
  <si>
    <t>Demographic Research</t>
  </si>
  <si>
    <t>http://eprints.lse.ac.uk/48277/</t>
  </si>
  <si>
    <t>10.4054/DemRes.2013.28.27</t>
  </si>
  <si>
    <t>Azmeh, Shamel</t>
  </si>
  <si>
    <t>‘Greater Chinese’ Global Production Networks in the Middle East: The Rise of the Jordanian Garment Industry
‘Greater Chinese’ Global Production Networks in the Middle East: The Rise of the Jordanian Garment Industry
‘Greater Chinese’ Global Production Networks in the Middle East: The Rise of the Jordanian Garment Industry</t>
  </si>
  <si>
    <t>http://onlinelibrary.wiley.com/doi/10.1111/dech.12065/abstract</t>
  </si>
  <si>
    <t>Development and Change</t>
  </si>
  <si>
    <t>http://eprints.lse.ac.uk/56409/</t>
  </si>
  <si>
    <t>10.1111/dech.12065</t>
  </si>
  <si>
    <t>Sato, Misato</t>
  </si>
  <si>
    <t>Ecological Economics</t>
  </si>
  <si>
    <t>http://www.sciencedirect.com/science/article/pii/S0921800914001578</t>
  </si>
  <si>
    <t>http://eprints.lse.ac.uk/57232/</t>
  </si>
  <si>
    <t>10.1016/j.ecolecon.2014.05.006</t>
  </si>
  <si>
    <t>Helgeson, Jennifer</t>
  </si>
  <si>
    <t>Vulnerability to Weather Disasters: the Choice of Coping Strategies in Rural Uganda</t>
  </si>
  <si>
    <t>http://dx.doi.org/10.5751/ES-05390-180202</t>
  </si>
  <si>
    <t>Ecology and Society</t>
  </si>
  <si>
    <t>Resilience Alliance</t>
  </si>
  <si>
    <t>http://eprints.lse.ac.uk/50427/</t>
  </si>
  <si>
    <t>10.5751/ES-05390-180202</t>
  </si>
  <si>
    <t>Watson, Charlene</t>
  </si>
  <si>
    <t>Uncertain emission reductions from forest conservation: REDD in the Bale mountains, Ethiopia.</t>
  </si>
  <si>
    <t>http://dx.doi.org/10.5751/ES-05670-180306</t>
  </si>
  <si>
    <t>http://eprints.lse.ac.uk/54192</t>
  </si>
  <si>
    <t>10.5751/ES-05670-180306</t>
  </si>
  <si>
    <t>Watson, Charlene, Mourato, Susana and Milner-Gulland, E. J. </t>
  </si>
  <si>
    <t>Fischer, Greg</t>
  </si>
  <si>
    <t>Contract Structure, Risk-Sharing, and Investment Choice</t>
  </si>
  <si>
    <t>http://onlinelibrary.wiley.com/doi/10.3982/ECTA9100/abstract</t>
  </si>
  <si>
    <t>Econometrica</t>
  </si>
  <si>
    <t>http://eprints.lse.ac.uk/46796/</t>
  </si>
  <si>
    <t>10.3982/ECTA9100</t>
  </si>
  <si>
    <t>Van Reenen, John</t>
  </si>
  <si>
    <t>Identifying Technology Spillovers and Product Market Rivalry</t>
  </si>
  <si>
    <t>http://onlinelibrary.wiley.com/doi/10.3982/ECTA9466/abstract</t>
  </si>
  <si>
    <t>http://eprints.lse.ac.uk/46852/</t>
  </si>
  <si>
    <t>10.3982/ECTA9466</t>
  </si>
  <si>
    <t>Nathan, Max</t>
  </si>
  <si>
    <t>Cultural diversity, innovation and entrepreneurship : evidence from London firms</t>
  </si>
  <si>
    <t>http://onlinelibrary.wiley.com/doi/10.1111/ecge.12016/abstract</t>
  </si>
  <si>
    <t>Economic Geography</t>
  </si>
  <si>
    <t>http://eprints.lse.ac.uk/52363/</t>
  </si>
  <si>
    <t>10.1111/ecge.12016</t>
  </si>
  <si>
    <t>2014-07-02</t>
  </si>
  <si>
    <t>Neil Lee (Co-Author)</t>
  </si>
  <si>
    <t>Gordon, Ian</t>
  </si>
  <si>
    <t>Accounting for Big-City Growth in Low-Paid Occupations: Immigration and/or Service-Class Consumption</t>
  </si>
  <si>
    <t>http://onlinelibrary.wiley.com/doi/10.1111/ecge.12026/abstract</t>
  </si>
  <si>
    <t>http://eprints.lse.ac.uk/55716/</t>
  </si>
  <si>
    <t>10.1111/ecge.12026</t>
  </si>
  <si>
    <t>2013-08-01</t>
  </si>
  <si>
    <t>Pissarides, Christopher</t>
  </si>
  <si>
    <t>Unemployment in the great recession</t>
  </si>
  <si>
    <t>http://onlinelibrary.wiley.com/doi/10.1111/ecca.12026/abstract</t>
  </si>
  <si>
    <t>Economica</t>
  </si>
  <si>
    <t>Wiley: No OnlineOpen</t>
  </si>
  <si>
    <t>http://eprints.lse.ac.uk/51546/</t>
  </si>
  <si>
    <t>10.1111/ecca.12026</t>
  </si>
  <si>
    <t>Caselli, Francesco</t>
  </si>
  <si>
    <t>The Incumbency Effects of Signalling</t>
  </si>
  <si>
    <t>http://personal.lse.ac.uk/casellif/papers/voting%20paper.pdf</t>
  </si>
  <si>
    <t>http://eprints.lse.ac.uk/54744/</t>
  </si>
  <si>
    <t>10.1111/ecca.12060</t>
  </si>
  <si>
    <t>2013-11-11</t>
  </si>
  <si>
    <t>Corbridge,Stuart</t>
  </si>
  <si>
    <t>Mapping the social order by fund flows: the political geography of employment assurance schemes in India</t>
  </si>
  <si>
    <t>http://www.tandfonline.com/doi/full/10.1080/03085147.2013.772758</t>
  </si>
  <si>
    <t>Economy and Society</t>
  </si>
  <si>
    <t>http://eprints.lse.ac.uk/45829/</t>
  </si>
  <si>
    <t>10.1080/03085147.2013.772758</t>
  </si>
  <si>
    <r>
      <t>Stuart Corbridge</t>
    </r>
    <r>
      <rPr>
        <vertAlign val="superscript"/>
        <sz val="9"/>
        <color rgb="FF000000"/>
        <rFont val="Calibri"/>
        <family val="2"/>
        <charset val="1"/>
      </rPr>
      <t>;</t>
    </r>
    <r>
      <rPr>
        <sz val="9"/>
        <color rgb="FF000000"/>
        <rFont val="Calibri"/>
        <family val="2"/>
        <charset val="1"/>
      </rPr>
      <t xml:space="preserve"> Manoj Srivastava</t>
    </r>
  </si>
  <si>
    <t>Bear, Laura </t>
  </si>
  <si>
    <t>The antinomies of audit: opacity, instability and charisma in the economic governance of a Hooghly shipyard</t>
  </si>
  <si>
    <t>http://www.tandfonline.com/doi/full/10.1080/03085147.2013.791509</t>
  </si>
  <si>
    <t>http://eprints.lse.ac.uk/52597/</t>
  </si>
  <si>
    <t>10.1080/03085147.2013.791509</t>
  </si>
  <si>
    <t>Parry, Jonathan</t>
  </si>
  <si>
    <t>Company and contract labour in a central Indian steel plant</t>
  </si>
  <si>
    <t>http://www.tandfonline.com/doi/full/10.1080/03085147.2013.772761</t>
  </si>
  <si>
    <t>http://eprints.lse.ac.uk/52603/</t>
  </si>
  <si>
    <t>10.1080/03085147.2013.772761</t>
  </si>
  <si>
    <t>McNally, Sandra</t>
  </si>
  <si>
    <t>Educational Attainment Across the UK Nations: Performance, Inequality and Evidence</t>
  </si>
  <si>
    <t>http://www.tandfonline.com/doi/full/10.1080/00131881.2013.801242</t>
  </si>
  <si>
    <t>Educational Research</t>
  </si>
  <si>
    <t>http://eprints.lse.ac.uk/51130/</t>
  </si>
  <si>
    <t>10.1080/00131881.2013.801242</t>
  </si>
  <si>
    <t>2013-06-03</t>
  </si>
  <si>
    <t>Gibbons, Steve</t>
  </si>
  <si>
    <t>The amenity value of English nature: a hedonic price</t>
  </si>
  <si>
    <t>Environmental and Resource Economics</t>
  </si>
  <si>
    <t>http://eprints.lse.ac.uk/49375/</t>
  </si>
  <si>
    <t>10.1007/s10640-013-9664-9</t>
  </si>
  <si>
    <t>2013-09-27</t>
  </si>
  <si>
    <t>Susanna Mourato (Co-Author), Guilherme M. Resende (Co-Author)</t>
  </si>
  <si>
    <t>Sectors Under Scrutiny: Evaluation of Indicators to Assess the Risk of Carbon Leakage in the UK and Germany</t>
  </si>
  <si>
    <t>http://link.springer.com/article/10.1007%2Fs10640-014-9759-y</t>
  </si>
  <si>
    <t>http://eprints.lse.ac.uk/55805/</t>
  </si>
  <si>
    <t>10.1007/s10640-014-9759-y</t>
  </si>
  <si>
    <t>Stainforth, David</t>
  </si>
  <si>
    <t>Mapping climate change in European temperature distributions'</t>
  </si>
  <si>
    <t>http://iopscience.iop.org/1748-9326/8/3/034031/</t>
  </si>
  <si>
    <t>Environmental Research Letters</t>
  </si>
  <si>
    <t>IOP</t>
  </si>
  <si>
    <t>http://eprints.lse.ac.uk/53150/</t>
  </si>
  <si>
    <t>2013-09-11</t>
  </si>
  <si>
    <t>On predicting climate under climate change</t>
  </si>
  <si>
    <t>http://iopscience.iop.org/1748-9326/8/3/034021</t>
  </si>
  <si>
    <t>Environmental Research Letters (1748-9326)</t>
  </si>
  <si>
    <t>http://eprints.lse.ac.uk/53158/</t>
  </si>
  <si>
    <t>10.1088/1748-9326/8/3/034021</t>
  </si>
  <si>
    <t>2013-08-27</t>
  </si>
  <si>
    <t>Bradley, Richard</t>
  </si>
  <si>
    <t>Types of Uncertainty</t>
  </si>
  <si>
    <t>http://link.springer.com/article/10.1007%2Fs10670-013-9518-4</t>
  </si>
  <si>
    <t>Erkenntnis</t>
  </si>
  <si>
    <t>http://eprints.lse.ac.uk/52609/</t>
  </si>
  <si>
    <t>10.1007/s10670-013-9518-4</t>
  </si>
  <si>
    <t>2013-07-26</t>
  </si>
  <si>
    <t>AHRC funded</t>
  </si>
  <si>
    <t>Mareile Drechsler (Co-author)</t>
  </si>
  <si>
    <t>Bradley, Seamus</t>
  </si>
  <si>
    <t>Uncertainty, Learning, and the “Problem” of Dilation</t>
  </si>
  <si>
    <t>http://link.springer.com/article/10.1007%2Fs10670-013-9529-1</t>
  </si>
  <si>
    <t>other</t>
  </si>
  <si>
    <t>10.1007/s10670-013-9529-1</t>
  </si>
  <si>
    <t>Katie Steele (Co-author)</t>
  </si>
  <si>
    <t>Jackson, Jonathan</t>
  </si>
  <si>
    <t>Ethnic diversity, segregation and the social cohesion of neighbourhoods in London</t>
  </si>
  <si>
    <t>http://www.tandfonline.com/doi/full/10.1080/01419870.2013.831932</t>
  </si>
  <si>
    <t>Ethnic and Racial Studies</t>
  </si>
  <si>
    <t>http://eprints.lse.ac.uk/51082/</t>
  </si>
  <si>
    <t>10.1080/01419870.2013.831932</t>
  </si>
  <si>
    <t>Sturgis, Patrick, Brunton-Smith, Ian, Jackson, Jonathan and Kuha, Jouni </t>
  </si>
  <si>
    <t>Conference Paper</t>
  </si>
  <si>
    <t>Safeguarding social equity during fiscal consolidation: which tax bases to use?</t>
  </si>
  <si>
    <t>http://ec.europa.eu/economy_finance/publications/economic_paper/</t>
  </si>
  <si>
    <t>European Economy - Economic Papers, The role of tax policy in times of fiscal consolidation</t>
  </si>
  <si>
    <t>European Commission, Directorate-General for Economic and Financial Affairs</t>
  </si>
  <si>
    <t>Franks, Bradley</t>
  </si>
  <si>
    <t>Conspiracy theories as quasi-religious mentality</t>
  </si>
  <si>
    <t>http://journal.frontiersin.org/Journal/10.3389/fpsyg.2013.00424/full</t>
  </si>
  <si>
    <t>Frontiers in Personality Science and Individual Differences</t>
  </si>
  <si>
    <t>Frontiers</t>
  </si>
  <si>
    <t>http://eprints.lse.ac.uk/52439/</t>
  </si>
  <si>
    <t>10.3389/fpsyg.2013.00424</t>
  </si>
  <si>
    <t>2013-07-15</t>
  </si>
  <si>
    <t>Mourato, Susama</t>
  </si>
  <si>
    <t>Happiness is greater in natural environments</t>
  </si>
  <si>
    <t>http://www.sciencedirect.com/science/article/pii/S0959378013000575</t>
  </si>
  <si>
    <t>Global Environmental Change</t>
  </si>
  <si>
    <t>http://eprints.lse.ac.uk/49376/</t>
  </si>
  <si>
    <t>10.1016/j.gloenvcha.2013.03.010</t>
  </si>
  <si>
    <t>2013-05-20</t>
  </si>
  <si>
    <t>Who will win the green race? In search of environmental competitiveness and innovation</t>
  </si>
  <si>
    <t>http://www.sciencedirect.com/science/article/pii/S0959378013000812</t>
  </si>
  <si>
    <t>http://eprints.lse.ac.uk/50962/</t>
  </si>
  <si>
    <t>10.1016/j.gloenvcha.2013.05.007</t>
  </si>
  <si>
    <t>2013-06-21</t>
  </si>
  <si>
    <t>Knapp, Martin</t>
  </si>
  <si>
    <t>A cluster randomised controlled trial and economic 
evaluation of a structured training programme for 
caregivers of inpatients after stroke: the TRACS trial</t>
  </si>
  <si>
    <t>http://www.journalslibrary.nihr.ac.uk/__data/assets/pdf_file/0006/86451/FullReport-hta17460.pdf</t>
  </si>
  <si>
    <t>Health Technology Assessment</t>
  </si>
  <si>
    <t>National Institute for Health Research</t>
  </si>
  <si>
    <t>http://eprints.lse.ac.uk/54607/</t>
  </si>
  <si>
    <t>10.3310/hta17460</t>
  </si>
  <si>
    <t>Constructing a Digital Storycircle: Digital Infrastructure and Mutual Recognition'</t>
  </si>
  <si>
    <t>http://ics.sagepub.com/content/early/2014/02/17/1367877913519313</t>
  </si>
  <si>
    <t>International Journal of Cultural Studies</t>
  </si>
  <si>
    <t>Sage</t>
  </si>
  <si>
    <t>http://eprints.lse.ac.uk/54412/</t>
  </si>
  <si>
    <t>10.1177/1367877913519313</t>
  </si>
  <si>
    <t>Research Council’s UK Digital Economy programme</t>
  </si>
  <si>
    <t>Jones, Eleri</t>
  </si>
  <si>
    <t>Social relationships and postpartum depression in South Asia: a systematic review</t>
  </si>
  <si>
    <t>http://isp.sagepub.com/cgi/content/abstract/59/7/690</t>
  </si>
  <si>
    <t>International Journal of Social Psychiatry</t>
  </si>
  <si>
    <t>http://eprints.lse.ac.uk/45029/</t>
  </si>
  <si>
    <t>10.1177/0020764012453675</t>
  </si>
  <si>
    <t>Jones, Eleri and Coast, Ernestina</t>
  </si>
  <si>
    <t>The wider economic impacts of high-skilled migrants: a review of the literature for receiving countries</t>
  </si>
  <si>
    <t>http://www.izajom.com/content/3/1/4</t>
  </si>
  <si>
    <t>IZA Journal of Migration</t>
  </si>
  <si>
    <t>http://eprints.lse.ac.uk/57370/</t>
  </si>
  <si>
    <t>10.1186/2193-9039-3-4</t>
  </si>
  <si>
    <t>Shah, Alpa</t>
  </si>
  <si>
    <t>Introduction: Agrarian Questions and Left Politics in India</t>
  </si>
  <si>
    <t>http://onlinelibrary.wiley.com/doi/10.1111/joac.12031/abstract</t>
  </si>
  <si>
    <t>Journal of Agrarian Change</t>
  </si>
  <si>
    <t>http://eprints.lse.ac.uk/51049/</t>
  </si>
  <si>
    <t>10.1111/joac.12031</t>
  </si>
  <si>
    <t>Lerche, Jens, Shah, Alpa and Harriss-White, Barbara </t>
  </si>
  <si>
    <t>Ana Lopez</t>
  </si>
  <si>
    <t>Sensitivity of climate change detection and attribution to the characterization of internal climate variability</t>
  </si>
  <si>
    <t>http://journals.ametsoc.org/doi/abs/10.1175/JCLI-D-12-00622.1</t>
  </si>
  <si>
    <t>Journal of Climate</t>
  </si>
  <si>
    <t>American Meteorological Society</t>
  </si>
  <si>
    <t>http://eprints.lse.ac.uk/55851/</t>
  </si>
  <si>
    <t>6 months embargo</t>
  </si>
  <si>
    <t>10.1175/JCLI-D-12-00622.1</t>
  </si>
  <si>
    <t>Imbers, Jara, Ana Lopez, Chris Huntingford, Myles Allen</t>
  </si>
  <si>
    <t>Pearson, Georgina</t>
  </si>
  <si>
    <t>Making a livelihood at the fish-landing site: exploring the pursuit of economic independence amongst Ugandan women</t>
  </si>
  <si>
    <t>http://www.tandfonline.com/doi/full/10.1080/17531055.2013.841026</t>
  </si>
  <si>
    <t>Journal of Eastern African Studies</t>
  </si>
  <si>
    <t>http://eprints.lse.ac.uk/53586/</t>
  </si>
  <si>
    <t>10.1080/17531055.2013.841026</t>
  </si>
  <si>
    <t>2013-09-26</t>
  </si>
  <si>
    <t>MRC funded</t>
  </si>
  <si>
    <t>Pearson, Georgina, Barratt, Caroline, Seeley, Janet, Ssetaala, Ali, Nabbagala, Georgina and Asiki, Gershim </t>
  </si>
  <si>
    <t>Robinson, Peter M.</t>
  </si>
  <si>
    <t>The estimation of misspecified long memory models</t>
  </si>
  <si>
    <t>http://www.sciencedirect.com/science/article/pii/S0304407613001875</t>
  </si>
  <si>
    <t>Journal of Econometrics</t>
  </si>
  <si>
    <t>http://eprints.lse.ac.uk/53692/</t>
  </si>
  <si>
    <t>10.1016/j.jeconom.2013.08.023</t>
  </si>
  <si>
    <t>2013-09-05</t>
  </si>
  <si>
    <t>Chesher, Andrew</t>
  </si>
  <si>
    <t>Treatment effect estimation with covariate measurement error.</t>
  </si>
  <si>
    <t>http://www.sciencedirect.com/science/article/pii/S030440761300225X</t>
  </si>
  <si>
    <t>http://eprints.lse.ac.uk/56391/</t>
  </si>
  <si>
    <t>10.1016/j.jeconom.2013.10.010</t>
  </si>
  <si>
    <t>2013-11-04</t>
  </si>
  <si>
    <t>Battistin, Erich and Chesher, Andrew</t>
  </si>
  <si>
    <t>Journal of Economic Geography</t>
  </si>
  <si>
    <t>Hessel, Philipp</t>
  </si>
  <si>
    <t>Do economic recessions during early and mid-adulthood influence cognitive function in older age?</t>
  </si>
  <si>
    <t>http://jech.bmj.com/content/68/2/151</t>
  </si>
  <si>
    <t>Journal of Epidemiology and Community Health</t>
  </si>
  <si>
    <t>BMJ</t>
  </si>
  <si>
    <t>http://eprints.lse.ac.uk/54234/</t>
  </si>
  <si>
    <t>10.1136/jech-2013-202843</t>
  </si>
  <si>
    <t>2013-11-20</t>
  </si>
  <si>
    <t>Leist, Anja K., Hessel, Philipp and Avendano, Mauricio </t>
  </si>
  <si>
    <t>Testing the robustness of the anthropogenic climate change detection statements using different empirical models</t>
  </si>
  <si>
    <t>http://onlinelibrary.wiley.com/doi/10.1002/jgrd.50296/abstract</t>
  </si>
  <si>
    <t>Journal of Geophysical Research: Atmospheres</t>
  </si>
  <si>
    <t>http://eprints.lse.ac.uk/50702/</t>
  </si>
  <si>
    <t>10.1002/jgrd.50296</t>
  </si>
  <si>
    <t>2013-04-29</t>
  </si>
  <si>
    <t>C Huntingford (Co-Author), J Imbers (Co-Author), M R Allen (Co-Author)</t>
  </si>
  <si>
    <t>Watkins, N. W.</t>
  </si>
  <si>
    <t>A spatiotemporal analysis of U.S. station temperature trends over the last century</t>
  </si>
  <si>
    <t>http://onlinelibrary.wiley.com/doi/10.1002/jgrd.50551/abstract</t>
  </si>
  <si>
    <t>http://eprints.lse.ac.uk/52552/</t>
  </si>
  <si>
    <t>10.1002/jgrd.50551</t>
  </si>
  <si>
    <t>2013-07-16</t>
  </si>
  <si>
    <t>NERC funded</t>
  </si>
  <si>
    <t>Kavetsos, Georgios</t>
  </si>
  <si>
    <t>Sick but satisfied</t>
  </si>
  <si>
    <t>http://www.sciencedirect.com/science/article/pii/S0167629613000519</t>
  </si>
  <si>
    <t>Journal of Health Economics (0167-6296)</t>
  </si>
  <si>
    <t>http://eprints.lse.ac.uk/49831/</t>
  </si>
  <si>
    <t>2013-04-20</t>
  </si>
  <si>
    <t>Jovchelovitch, Sandra</t>
  </si>
  <si>
    <t>Partnerships as knowledge encounters: a psychosocial theory of partnerships for health and community development.</t>
  </si>
  <si>
    <t>http://hpq.sagepub.com/content/19/1/34</t>
  </si>
  <si>
    <t>Journal of Health Psychology</t>
  </si>
  <si>
    <t>http://eprints.lse.ac.uk/55270/</t>
  </si>
  <si>
    <t>10.1177/1359105313509733</t>
  </si>
  <si>
    <t>2013-11-05</t>
  </si>
  <si>
    <t>Aveling, Emma-Louise and Jovchelovitch, Sandra </t>
  </si>
  <si>
    <t>How long do housing cycles last? A duration analysis for 19 OECD countries</t>
  </si>
  <si>
    <t>http://ac.els-cdn.com/S1051137713000326/1-s2.0-S1051137713000326-main.pdf?_tid=d2b9e19a-c0a6-11e3-9a2f-00000aab0f01&amp;acdnat=1397131029_484453f784df889ed0c0db93466b5bcc</t>
  </si>
  <si>
    <t>Journal of Housing Economics</t>
  </si>
  <si>
    <t>http://eprints.lse.ac.uk/51099/</t>
  </si>
  <si>
    <t>10.1016/j.jhe.2013.06.001</t>
  </si>
  <si>
    <t>2014-06-24</t>
  </si>
  <si>
    <t>Gough, Ian</t>
  </si>
  <si>
    <t>http://www.tandfonline.com/doi/full/10.1080/21699763.2013.852128</t>
  </si>
  <si>
    <t>Journal of International and Comparative Social Policy (2169-9763)</t>
  </si>
  <si>
    <t>http://eprints.lse.ac.uk/55021/</t>
  </si>
  <si>
    <t>10.1080/21699763.2013.852128</t>
  </si>
  <si>
    <t>2013-12-10</t>
  </si>
  <si>
    <t>Silvana Tenreyro</t>
  </si>
  <si>
    <t>Estimating the Extensive Margin of Trade</t>
  </si>
  <si>
    <t>http://www.sciencedirect.com/science/article/pii/S002219961300130X</t>
  </si>
  <si>
    <t>Journal of International Economics</t>
  </si>
  <si>
    <t>http://eprints.lse.ac.uk/55937/</t>
  </si>
  <si>
    <t>10.1016/j.jinteco.2013.12.001</t>
  </si>
  <si>
    <t>2013-12-24</t>
  </si>
  <si>
    <t>Grundy, Emily</t>
  </si>
  <si>
    <t>Completeness and usability of ethnicity data in UK-based primary care and hospital databases</t>
  </si>
  <si>
    <t>http://jpubhealth.oxfordjournals.org/content/early/2013/12/08/pubmed.fdt116</t>
  </si>
  <si>
    <t>Journal of Public Health</t>
  </si>
  <si>
    <t>http://eprints.lse.ac.uk/55083/</t>
  </si>
  <si>
    <t>10.1093/pubmed/fdt116</t>
  </si>
  <si>
    <t>Mathur, R., Bhaskaran, K., Chaturvedi, N., Leon, D. A., vanStaa, T., Grundy, Emily and Smeeth, L</t>
  </si>
  <si>
    <t>Social and material deprivation and the cost-effectiveness of an intervention to promote physical activity: cohort study and Markov model</t>
  </si>
  <si>
    <t>http://jpubhealth.oxfordjournals.org/content/early/2014/01/29/pubmed.fdt132</t>
  </si>
  <si>
    <t>http://eprints.lse.ac.uk/55571/</t>
  </si>
  <si>
    <t>10.1093/pubmed/fdt132</t>
  </si>
  <si>
    <t>Machete, Reason L</t>
  </si>
  <si>
    <t>Contrasting probabilistic scoring rules</t>
  </si>
  <si>
    <t>http://www.sciencedirect.com/science/article/pii/S0378375813001158</t>
  </si>
  <si>
    <t>Journal of Statistical Planning and Inference</t>
  </si>
  <si>
    <t>http://eprints.lse.ac.uk/55854/</t>
  </si>
  <si>
    <t>10.1016/j.jspi.2013.05.012</t>
  </si>
  <si>
    <t>2013-05-29</t>
  </si>
  <si>
    <t>Du, Hailiang</t>
  </si>
  <si>
    <t>Pseudo-Orbit Data Assimilation. Part I: The Perfect Model Scenario</t>
  </si>
  <si>
    <t>http://journals.ametsoc.org/doi/abs/10.1175/JAS-D-13-032.1</t>
  </si>
  <si>
    <t>Journal of the Atmospheric Sciences</t>
  </si>
  <si>
    <t>http://eprints.lse.ac.uk/55849/</t>
  </si>
  <si>
    <t>10.1175/JAS-D-13-032.1</t>
  </si>
  <si>
    <t>2013-10-21</t>
  </si>
  <si>
    <t>Pseudo-Orbit Data Assimilation. Part II:Assimilation with Imperfect Models</t>
  </si>
  <si>
    <t>http://journals.ametsoc.org/doi/abs/10.1175/JAS-D-13-033.1</t>
  </si>
  <si>
    <t>http://eprints.lse.ac.uk/55850</t>
  </si>
  <si>
    <t>10.1175/JAS-D-13-033.1</t>
  </si>
  <si>
    <t>Bandiera, Oriana and Rasul, Imran </t>
  </si>
  <si>
    <t>Team incentives: evidence from a firm level.</t>
  </si>
  <si>
    <t>http://onlinelibrary.wiley.com/doi/10.1111/jeea.12028/abstract</t>
  </si>
  <si>
    <t>Journal of the European Economic Association</t>
  </si>
  <si>
    <t>http://eprints.lse.ac.uk/53141</t>
  </si>
  <si>
    <t>10.1111/jeea.12028</t>
  </si>
  <si>
    <t>2013-09-13</t>
  </si>
  <si>
    <t>Bandiera, Oriana, Barankay, Iwan and Rasul, Imran </t>
  </si>
  <si>
    <t>Skinner, Chris</t>
  </si>
  <si>
    <t>The use of accuracy indicators to correct for survey measurement error</t>
  </si>
  <si>
    <t>http://onlinelibrary.wiley.com/doi/10.1111/rssc.12022/abstract</t>
  </si>
  <si>
    <t>Journal of the Royal Statistical Society: Series C (Applied Statistics)</t>
  </si>
  <si>
    <t>http://eprints.lse.ac.uk/51256/</t>
  </si>
  <si>
    <t>10.1111/rssc.12022</t>
  </si>
  <si>
    <t>2013-07-11</t>
  </si>
  <si>
    <t>Chris Skinner (Co-author)</t>
  </si>
  <si>
    <t>Faggio, Giulia</t>
  </si>
  <si>
    <t>The effect of public sector employment on local labour markets</t>
  </si>
  <si>
    <t>http://ac.els-cdn.com/S0094119013000430/1-s2.0-S0094119013000430-main.pdf?_tid=ee45bdde-bf3a-11e3-bf51-00000aab0f26&amp;acdnat=1396974737_b91a59f93eaa95b0aa977e1784cfa2fa</t>
  </si>
  <si>
    <t>Journal of Urban Economics</t>
  </si>
  <si>
    <t>http://eprints.lse.ac.uk/50482/</t>
  </si>
  <si>
    <t>10.1016/j.jue.2013.05.002</t>
  </si>
  <si>
    <t>2013-05-31</t>
  </si>
  <si>
    <t>henry Overman (Co-Author)</t>
  </si>
  <si>
    <t>Weinhardt, Felix</t>
  </si>
  <si>
    <t>Social housing, neighborhood quality and student performance</t>
  </si>
  <si>
    <r>
      <t>http://www.sciencedirect.com/science/article/pii/S0094119014000448</t>
    </r>
    <r>
      <rPr>
        <sz val="9"/>
        <rFont val="Calibri"/>
        <family val="2"/>
        <charset val="1"/>
      </rPr>
      <t xml:space="preserve"> </t>
    </r>
  </si>
  <si>
    <t>http://eprints.lse.ac.uk/57825/</t>
  </si>
  <si>
    <t>10.1016/j.jue.2014.06.001</t>
  </si>
  <si>
    <t>2014-06-14</t>
  </si>
  <si>
    <t>Hills, John</t>
  </si>
  <si>
    <t>Why the left needs to take wealth seriously, again</t>
  </si>
  <si>
    <t>http://onlinelibrary.wiley.com/doi/10.1111/j.2050-5876.2013.00730.x/abstract</t>
  </si>
  <si>
    <t>Juncture</t>
  </si>
  <si>
    <t>http://eprints.lse.ac.uk/51389/</t>
  </si>
  <si>
    <t>10.1111/j.2050-5876.2013.00730.x</t>
  </si>
  <si>
    <t>2014-06-23</t>
  </si>
  <si>
    <t>Howard Glennerster (Co-Author)</t>
  </si>
  <si>
    <t>A structured training programme for caregivers of inpatients after stroke (TRACS): a cluster randomised controlled trial and cost-effectiveness analysis</t>
  </si>
  <si>
    <t>http://www.sciencedirect.com/science/article/pii/S0140673613616037</t>
  </si>
  <si>
    <t>Lancet</t>
  </si>
  <si>
    <t>http://eprints.lse.ac.uk/53156/</t>
  </si>
  <si>
    <t>10.1016/S0140-6736(13)61603-7</t>
  </si>
  <si>
    <t>2013-09-18</t>
  </si>
  <si>
    <t>Zigrand, Jean-Pierre</t>
  </si>
  <si>
    <t>Oulton, Nicholas</t>
  </si>
  <si>
    <t>Has the growth of real GDP in the UK been overstated because of mis-measurement of banking output?</t>
  </si>
  <si>
    <t>http://ner.sagepub.com/content/224/1/R59</t>
  </si>
  <si>
    <t>National Institute Economic Review</t>
  </si>
  <si>
    <t>http://eprints.lse.ac.uk/49302</t>
  </si>
  <si>
    <t>10.1177/002795011322400105</t>
  </si>
  <si>
    <t>Investing for Prosperity: Skills, Infrastructure and Innovation</t>
  </si>
  <si>
    <t>http://ner.sagepub.com/content/224/1/R1</t>
  </si>
  <si>
    <t>http://eprints.lse.ac.uk/50306/</t>
  </si>
  <si>
    <t>10.1177/002795011322400101</t>
  </si>
  <si>
    <t>Besley, Timothy, Coelho, M. and Van Reenen, John</t>
  </si>
  <si>
    <t>Area disparities in Britain: understanding the contribugtion of people vs. place through variance decompositions</t>
  </si>
  <si>
    <t>http://onlinelibrary.wiley.com/doi/10.1111/obes.12043/pdf</t>
  </si>
  <si>
    <t>Oxford Bulletin of Economics and Statistics</t>
  </si>
  <si>
    <t>http://eprints.lse.ac.uk/54103/</t>
  </si>
  <si>
    <t>10.1111/obes.12043</t>
  </si>
  <si>
    <t>Panu Pelkonen (Co-Author), Henry G. Overman (Co-Author)</t>
  </si>
  <si>
    <t>Agglomeration, clusters and industrial policy</t>
  </si>
  <si>
    <t>http://oxrep.oxfordjournals.org/content/29/2/383.full.pdf+html</t>
  </si>
  <si>
    <t>Oxford Review of Economic Policy</t>
  </si>
  <si>
    <t>http://eprints.lse.ac.uk/54893/</t>
  </si>
  <si>
    <t>10.1093/oxrep/grt019</t>
  </si>
  <si>
    <t>Summer 2013</t>
  </si>
  <si>
    <t>Henry Overman (Co-Author)</t>
  </si>
  <si>
    <t>Stainforth, David</t>
  </si>
  <si>
    <t>On Estimating Local Long Term Climate Trends</t>
  </si>
  <si>
    <t>http://rsta.royalsocietypublishing.org/content/371/1991/20120287</t>
  </si>
  <si>
    <t>Philosophical Transactions of the Royal Society A: Mathematical, Physical and Engineering Sciences</t>
  </si>
  <si>
    <t>http://eprints.lse.ac.uk/53164/</t>
  </si>
  <si>
    <t>10.1098/rsta.2012.0287</t>
  </si>
  <si>
    <t>Weinhold, Diana</t>
  </si>
  <si>
    <t>A social and ecological assessment of tropical land uses at multiple scales: the Sustainable Amazon Network.</t>
  </si>
  <si>
    <t>http://rstb.royalsocietypublishing.org/cgi/pmidlookup?view=long&amp;pmid=23610172</t>
  </si>
  <si>
    <t>Philosophical Transactions of the Royal Society B: Biological Sciences</t>
  </si>
  <si>
    <t>http://eprints.lse.ac.uk/50120/</t>
  </si>
  <si>
    <t>10.1098/rstb.2012.0166</t>
  </si>
  <si>
    <t>Collins, Murray</t>
  </si>
  <si>
    <t>Above-ground biomass and structure of 260 African tropical forests</t>
  </si>
  <si>
    <t>http://rstb.royalsocietypublishing.org/content/368/1625/20120295</t>
  </si>
  <si>
    <t>http://eprints.lse.ac.uk/51344/</t>
  </si>
  <si>
    <t>10.1098/rstb.2012.0295</t>
  </si>
  <si>
    <t>Frigg, Roman</t>
  </si>
  <si>
    <t>Laplace’s Demon and the Adventures of His Apprentices</t>
  </si>
  <si>
    <t>http://www.jstor.org/stable/info/10.1086/674416</t>
  </si>
  <si>
    <t>Philosophy of Science</t>
  </si>
  <si>
    <t>Philosophy of Science Association</t>
  </si>
  <si>
    <t>http://eprints.lse.ac.uk/54817/</t>
  </si>
  <si>
    <t>yes</t>
  </si>
  <si>
    <t>10.1086/674416</t>
  </si>
  <si>
    <t>Seamus Bradley (Co-author), Hailiang Du (Co-author), Leonard A. Smith (Co-author)</t>
  </si>
  <si>
    <t>- see http://www.press.uchicago.edu/infoServices/open.html</t>
  </si>
  <si>
    <t>The Myopia of Imperfect Climate Models: The Case of UKCP09</t>
  </si>
  <si>
    <t>http://www.jstor.org/stable/10.1086/673892</t>
  </si>
  <si>
    <t>http://eprints.lse.ac.uk/54818/</t>
  </si>
  <si>
    <t>10.1086/673892</t>
  </si>
  <si>
    <t>David A. Stainforth (Co-author), Leonard A. Smith (Co-author)</t>
  </si>
  <si>
    <t>Koukounar, Artemis</t>
  </si>
  <si>
    <t>A latent Markov modelling approach to the evaluation of circulating cathodic antigen strips for schistosomiasis diagnosis pre- and post-praziquantel treatment in Uganda</t>
  </si>
  <si>
    <t>http://www.ploscompbiol.org/article/info%3Adoi%2F10.1371%2Fjournal.pcbi.1003402</t>
  </si>
  <si>
    <t>PLoS Computational Biology</t>
  </si>
  <si>
    <t>Public Library of science</t>
  </si>
  <si>
    <t>http://eprints.lse.ac.uk/55613/</t>
  </si>
  <si>
    <t>10.1371/journal.pcbi.1003402</t>
  </si>
  <si>
    <t>Koukounari, Artemis, Donnelly, Christl A., Moustaki, Irini, Tukahebwa, Edridah M., Kabatereine, Narcis B., Wilson, Shona, Webster, Joanne P., Deelder, André M., Vennervald, Birgitte J. and van Dam, Govert J.</t>
  </si>
  <si>
    <t>Myrskyla, Mikko</t>
  </si>
  <si>
    <t>Antidepressant sales and the risk for alcohol-related and non-alcohol related suicide in Finland</t>
  </si>
  <si>
    <r>
      <t>http://www.plosone.org/article/info%3Adoi%2F10.1371%2Fjournal.pone.0098405</t>
    </r>
    <r>
      <rPr>
        <sz val="9"/>
        <rFont val="Calibri"/>
        <family val="2"/>
        <charset val="1"/>
      </rPr>
      <t xml:space="preserve"> </t>
    </r>
  </si>
  <si>
    <t>PLoS One</t>
  </si>
  <si>
    <t>http://eprints.lse.ac.uk/57097/</t>
  </si>
  <si>
    <t>10.1371/journal.pone.0098405</t>
  </si>
  <si>
    <t>Millner, Antony</t>
  </si>
  <si>
    <t>Agreeing to disagree on climate policy</t>
  </si>
  <si>
    <t>http://www.pnas.org/content/111/10/3695</t>
  </si>
  <si>
    <t>PNAS</t>
  </si>
  <si>
    <t>National Academy of Sciences</t>
  </si>
  <si>
    <t>http://eprints.lse.ac.uk/56370/</t>
  </si>
  <si>
    <t>10.1073/pnas.1315987111</t>
  </si>
  <si>
    <t>Harris, Charlotte </t>
  </si>
  <si>
    <t>Investigating homicide investigation in France.</t>
  </si>
  <si>
    <t>http://www.tandfonline.com/doi/full/10.1080/10439463.2013.784294</t>
  </si>
  <si>
    <t>Policing and Society</t>
  </si>
  <si>
    <t>http://eprints.lse.ac.uk/52532/</t>
  </si>
  <si>
    <t>10.1080/10439463.2013.784294</t>
  </si>
  <si>
    <t>McDoom, Omar</t>
  </si>
  <si>
    <t>Predicting violence within genocides: a model of elite contes</t>
  </si>
  <si>
    <t>http://www.sciencedirect.com/science/article/pii/S0962629814000444</t>
  </si>
  <si>
    <t>Political Geography</t>
  </si>
  <si>
    <t>http://eprints.lse.ac.uk/56876/</t>
  </si>
  <si>
    <t>10.1016/j.polgeo.2014.05.006</t>
  </si>
  <si>
    <t>Hall, Edward</t>
  </si>
  <si>
    <t>Bernard Williams and the basic legitimation demand: a defence</t>
  </si>
  <si>
    <t>http://onlinelibrary.wiley.com/doi/10.1111/1467-9248.12070/abstract</t>
  </si>
  <si>
    <t>Political Studies</t>
  </si>
  <si>
    <t>http://eprints.lse.ac.uk/52842/</t>
  </si>
  <si>
    <t>10.1111/1467-9248.12070</t>
  </si>
  <si>
    <t>Hall, Edward </t>
  </si>
  <si>
    <t>Champion, Tony</t>
  </si>
  <si>
    <t>How far do England's second-order cities emulate London as human-capital 'escalators'?</t>
  </si>
  <si>
    <t>http://onlinelibrary.wiley.com/doi/10.1002/psp.1806/abstract</t>
  </si>
  <si>
    <t>Population, Space and Place</t>
  </si>
  <si>
    <t>http://eprints.lse.ac.uk/51260/</t>
  </si>
  <si>
    <t>10.1002/psp.1806</t>
  </si>
  <si>
    <t>Mike Coombes (Co-Author), Ian Gordon (Co-Author)</t>
  </si>
  <si>
    <t>Niels Mejlgaard</t>
  </si>
  <si>
    <t>Performed and preferred participation in science and technology across Europe: Exploring an alternative idea of “democratic deficit”</t>
  </si>
  <si>
    <t>http://pus.sagepub.com/content/22/6/660</t>
  </si>
  <si>
    <t>Public Understanding of Science</t>
  </si>
  <si>
    <t>http://eprints.lse.ac.uk/51629/</t>
  </si>
  <si>
    <t>10.1177/0963662512446560</t>
  </si>
  <si>
    <t>Hailiang, Du</t>
  </si>
  <si>
    <t>Probabilistic skill in ensemble seasonal forecasts</t>
  </si>
  <si>
    <t>http://onlinelibrary.wiley.com/doi/10.1002/qj.2403/abstract</t>
  </si>
  <si>
    <t>Quarterly Journal of the Royal Meteorological Society</t>
  </si>
  <si>
    <t>http://eprints.lse.ac.uk/56977/</t>
  </si>
  <si>
    <t>10.1002/qj.2403</t>
  </si>
  <si>
    <t>Overman, Henry</t>
  </si>
  <si>
    <t>The urban wage growth premium: Sorting or learning?</t>
  </si>
  <si>
    <t>http://www.sciencedirect.com/science/article/pii/S0166046214000611</t>
  </si>
  <si>
    <t>Regional Science and Urban Economics</t>
  </si>
  <si>
    <t>10.1016/j.regsciurbeco.2014.06.006</t>
  </si>
  <si>
    <t>Ambition, human capital acquisition and the metropolitan escalator</t>
  </si>
  <si>
    <t>http://www.tandfonline.com/doi/full/10.1080/00343404.2013.799767</t>
  </si>
  <si>
    <t>Regional Studies</t>
  </si>
  <si>
    <t>http://eprints.lse.ac.uk/50995</t>
  </si>
  <si>
    <t>10.1080/00343404.2013.799767</t>
  </si>
  <si>
    <t>Reades, Jonathan and Smith, Duncan</t>
  </si>
  <si>
    <t>Mapping the ‘space of flows’: the geography of global business telecommunications and employment specialization in the London mega-city-region</t>
  </si>
  <si>
    <t>http://www.tandfonline.com/doi/full/10.1080/00343404.2013.856515</t>
  </si>
  <si>
    <t>http://eprints.lse.ac.uk/55812/</t>
  </si>
  <si>
    <t>10.1080/00343404.2013.856515</t>
  </si>
  <si>
    <t>Reades, Jonathan and Smith, Duncan </t>
  </si>
  <si>
    <t>Bakker, Gerben </t>
  </si>
  <si>
    <t>Money for nothing: how firms have financed R&amp;D-projects since the industrial revolution</t>
  </si>
  <si>
    <t>http://www.sciencedirect.com/science/article/pii/S004873331300156X</t>
  </si>
  <si>
    <t>Research Policy</t>
  </si>
  <si>
    <t>http://eprints.lse.ac.uk/51527/</t>
  </si>
  <si>
    <t>10.1016/j.respol.2013.07.017</t>
  </si>
  <si>
    <t>Van Reenen, John</t>
  </si>
  <si>
    <t>Has ICT Polarized Skill Demand? Evidence from Eleven Countries over Twenty-Five Years</t>
  </si>
  <si>
    <t>http://www.mitpressjournals.org/doi/abs/10.1162/REST_a_00366#.U1_OzU1OWUk</t>
  </si>
  <si>
    <t>Review of Economics and Statistics</t>
  </si>
  <si>
    <t>MIT Press</t>
  </si>
  <si>
    <t>http://eprints.lse.ac.uk/46830/</t>
  </si>
  <si>
    <t>10.1162/REST_a_00366</t>
  </si>
  <si>
    <t>2014-03-03</t>
  </si>
  <si>
    <t>Guy Michaels (Co-Author)</t>
  </si>
  <si>
    <t>Caruana-Galizia, Paul and Martí-Henneberg, Jordi </t>
  </si>
  <si>
    <t>European regional railways and real income, 1870-1910: A preliminary report</t>
  </si>
  <si>
    <t>http://www.tandfonline.com/doi/full/10.1080/03585522.2012.756428</t>
  </si>
  <si>
    <t>Scandinavian Economic History Review</t>
  </si>
  <si>
    <t>http://eprints.lse.ac.uk/51119/</t>
  </si>
  <si>
    <t>10.1080/03585522.2012.756428</t>
  </si>
  <si>
    <t>Caruana-Galizia P., Marti-Henneberg J.</t>
  </si>
  <si>
    <t>Regulators as agents: modelling personality and power as evidence is brokered to support decisions on environmental risk</t>
  </si>
  <si>
    <t>http://www.sciencedirect.com/science/article/pii/S0048969713007687</t>
  </si>
  <si>
    <t>Science of the Total Environment</t>
  </si>
  <si>
    <t>http://eprints.lse.ac.uk/51229/</t>
  </si>
  <si>
    <t>10.1016/j.scitotenv.2013.06.116</t>
  </si>
  <si>
    <t>Davies, G.J., Kendall, G., Soane, E., Li, J., Rocks, S.A., Jude, S.R. and Pollard, S. J. T</t>
  </si>
  <si>
    <t>Aste, Tomaso</t>
  </si>
  <si>
    <t>Dependency structure and scaling properties of financial time series are related</t>
  </si>
  <si>
    <t>http://www.nature.com/srep/2014/140404/srep04589/full/srep04589.html</t>
  </si>
  <si>
    <t>Scientific Reports</t>
  </si>
  <si>
    <t>NPG</t>
  </si>
  <si>
    <t>http://eprints.lse.ac.uk/56622/</t>
  </si>
  <si>
    <t>10.1038/srep04589</t>
  </si>
  <si>
    <t>Morales, Raffaello, Di Matteo, T. and Aste, Tomaso</t>
  </si>
  <si>
    <t>Murphy, Michael </t>
  </si>
  <si>
    <t>Use of hospital and long-term institutional care services in relation to proximity to death among older people in Finland</t>
  </si>
  <si>
    <t>http://www.sciencedirect.com/science/article/pii/S0277953613002116</t>
  </si>
  <si>
    <t>Social Science and Medicine</t>
  </si>
  <si>
    <t>http://eprints.lse.ac.uk/49763/</t>
  </si>
  <si>
    <t>10.1016/j.socscimed.2013.03.042</t>
  </si>
  <si>
    <t>Murphy, Michael and Martikainen, Pekka</t>
  </si>
  <si>
    <t>Morton, A</t>
  </si>
  <si>
    <t>Optimal administrative geographies: An algorithmic approach</t>
  </si>
  <si>
    <t>http://www.sciencedirect.com/science/article/pii/S0038012113000153</t>
  </si>
  <si>
    <t>Socio-Economic Planning Sciences</t>
  </si>
  <si>
    <t>http://eprints.lse.ac.uk/50286/</t>
  </si>
  <si>
    <t>10.1016/j.seps.2013.03.002</t>
  </si>
  <si>
    <t>Savage, Mike</t>
  </si>
  <si>
    <t>A new model of social class: findings from the BBC's great British class survey experiment</t>
  </si>
  <si>
    <t>http://soc.sagepub.com/content/47/2/219</t>
  </si>
  <si>
    <t>Sociology</t>
  </si>
  <si>
    <t>http://eprints.lse.ac.uk/49654/</t>
  </si>
  <si>
    <t>10.1177/0038038513481128</t>
  </si>
  <si>
    <t>Savage, Mike, Devine, Fiona, Cunningham, Niall, Taylor, Mark, Li, Yaojun, Hjellbrekke, Johs., Le Roux, Brigitte, Friedman, Sam and Miles, Andrew</t>
  </si>
  <si>
    <t>Fryzlewicz, Piotr</t>
  </si>
  <si>
    <t>Adaptive trend estimation in ﬁnancial time series via multiscale change-point-induced basis recovery</t>
  </si>
  <si>
    <t>http://intlpress.com/site/pub/pages/journals/items/sii/content/vols/0006/0004/a004/index.html</t>
  </si>
  <si>
    <t>Statistics and its interface</t>
  </si>
  <si>
    <t>http://eprints.lse.ac.uk/54934/</t>
  </si>
  <si>
    <t>10.4310/SII.2013.v6.n4.a4</t>
  </si>
  <si>
    <t>Anna Louise Schr¨oder and Piotr Fryzlewicz</t>
  </si>
  <si>
    <t>Robinson, Peter M</t>
  </si>
  <si>
    <t>Improved Lagrange multiplier tests in spatial autoregressions.</t>
  </si>
  <si>
    <t>http://onlinelibrary.wiley.com/doi/10.1111/ectj.12025/abstract</t>
  </si>
  <si>
    <t>The Econometrics Journal</t>
  </si>
  <si>
    <t>http://eprints.lse.ac.uk/56049/</t>
  </si>
  <si>
    <t>10.1111/ectj.12025</t>
  </si>
  <si>
    <t>Robinson, Peter M. and Rossi, Francesca </t>
  </si>
  <si>
    <t>Everybody needs good neighbours? Evidence from students' outcomes in England</t>
  </si>
  <si>
    <t>http://onlinelibrary.wiley.com/doi/10.1111/ecoj.12025/pdf</t>
  </si>
  <si>
    <t>The Economic Journal</t>
  </si>
  <si>
    <t>http://eprints.lse.ac.uk/45248/</t>
  </si>
  <si>
    <t>10.1111/ecoj.12025</t>
  </si>
  <si>
    <t>Felix Weinhardt (Co-Author), Olmo Silva (Co-Author)</t>
  </si>
  <si>
    <t>Bryson, Alex</t>
  </si>
  <si>
    <t>Same or Different? The CEO Labour Market in China's Public Listed Companies</t>
  </si>
  <si>
    <t>http://onlinelibrary.wiley.com/doi/10.1111/ecoj.12107/abstract</t>
  </si>
  <si>
    <t>http://eprints.lse.ac.uk/56054/</t>
  </si>
  <si>
    <t>10.1111/ecoj.12107</t>
  </si>
  <si>
    <t>Brian Bell</t>
  </si>
  <si>
    <t>Bankers and their Bonuses</t>
  </si>
  <si>
    <t>http://onlinelibrary.wiley.com/doi/10.1111/ecoj.12101/full</t>
  </si>
  <si>
    <t>http://eprints.lse.ac.uk/56057/</t>
  </si>
  <si>
    <t>10.1111/ecoj.12101</t>
  </si>
  <si>
    <t>Soane, Emma</t>
  </si>
  <si>
    <t>Employee engagement, organisational performance and individual well-being: exploring the evidence, developing the theory</t>
  </si>
  <si>
    <t>http://www.tandfonline.com/doi/full/10.1080/09585192.2013.798921</t>
  </si>
  <si>
    <t>The International Journal of Human Resource Management</t>
  </si>
  <si>
    <t>http://eprints.lse.ac.uk/50911/</t>
  </si>
  <si>
    <t>10.1080/09585192.2013.798921</t>
  </si>
  <si>
    <t>2013-05-24</t>
  </si>
  <si>
    <t>Truss, Catherine, Shantz, Amanda, Soane, Emma, Alfes, Kerstin and Delbridge, Rick</t>
  </si>
  <si>
    <t>Noel, Michael</t>
  </si>
  <si>
    <t>Strategic Patenting and Software Innovation</t>
  </si>
  <si>
    <t>http://onlinelibrary.wiley.com/doi/10.1111/joie.12024/abstract</t>
  </si>
  <si>
    <t>The Journal of Industrial Economics</t>
  </si>
  <si>
    <t>http://eprints.lse.ac.uk/57372/</t>
  </si>
  <si>
    <t>10.1111/joie.12024</t>
  </si>
  <si>
    <t>Galasso, Alberto, Schankerman, Mark</t>
  </si>
  <si>
    <t>Trading and enforcing patent rights</t>
  </si>
  <si>
    <t>http://onlinelibrary.wiley.com/doi/10.1111/1756-2171.12020/abstract</t>
  </si>
  <si>
    <t>The RAND Journal of Economics</t>
  </si>
  <si>
    <t>http://eprints.lse.ac.uk/51080/</t>
  </si>
  <si>
    <t>10.1111/1756-2171.12020</t>
  </si>
  <si>
    <t>2013-06-18</t>
  </si>
  <si>
    <t>Galasso, Alberto, Schankerman, Mark and Serrano, Carlos J.</t>
  </si>
  <si>
    <t>Statelessness and the Lives of the Children of Migrants in Sabah, East Malaysia.</t>
  </si>
  <si>
    <t>http://booksandjournals.brillonline.com/content/journals/22112596</t>
  </si>
  <si>
    <t>Tilburg Law Review</t>
  </si>
  <si>
    <t>Brill Nijhoff</t>
  </si>
  <si>
    <t>http://eprints.lse.ac.uk/55806/</t>
  </si>
  <si>
    <t>10.1163/22112596-01902004</t>
  </si>
  <si>
    <t>Blum-Ross, Alicia</t>
  </si>
  <si>
    <t>“It made our eyes get bigger”: youth filmmaking and place-making in East London</t>
  </si>
  <si>
    <t>http://onlinelibrary.wiley.com/doi/10.1111/var.12007/abstract</t>
  </si>
  <si>
    <t>Visual Anthropology Review</t>
  </si>
  <si>
    <t>http://eprints.lse.ac.uk/55614/</t>
  </si>
  <si>
    <t>10.1111/var.12007</t>
  </si>
  <si>
    <t>Lewis, David</t>
  </si>
  <si>
    <t>Heading South: Time to abandon the ‘parallel worlds’ of international non-governmental organization (NGO) and domestic third sector scholarship?</t>
  </si>
  <si>
    <t>http://link.springer.com/article/10.1007%2Fs11266-014-9438-1</t>
  </si>
  <si>
    <t>Voluntas: International Journal of Voluntary and Nonprofit Organizations</t>
  </si>
  <si>
    <t>http://eprints.lse.ac.uk/56048/</t>
  </si>
  <si>
    <t>no</t>
  </si>
  <si>
    <t>10.1007%2Fs11266-014-9438-1</t>
  </si>
  <si>
    <t>The effects and side-effects of the EU emissions trading scheme</t>
  </si>
  <si>
    <t>http://onlinelibrary.wiley.com/doi/10.1002/wcc.283/abstract</t>
  </si>
  <si>
    <t>Wiley Interdisciplinary Reviews: Climate Change</t>
  </si>
  <si>
    <t>http://eprints.lse.ac.uk/56790/</t>
  </si>
  <si>
    <t>10.1002/wcc.283</t>
  </si>
  <si>
    <t>Danielsson, Jon</t>
  </si>
  <si>
    <t>Systemic risk and financial regulations: what is the link?</t>
  </si>
  <si>
    <t>http://ec.europa.eu/internal_market/economic_analysis/conferences/index_en.htm</t>
  </si>
  <si>
    <t>http://eprints.lse.ac.uk/57375/</t>
  </si>
  <si>
    <t>Does Risk Forecasting Help Macroprudential Policy Makers?</t>
  </si>
  <si>
    <t>https://fp7.portals.mbs.ac.uk/Portals/59/docs/Programme%20Final%2004042013.pdf</t>
  </si>
  <si>
    <t>http://eprints.lse.ac.uk/57832/</t>
  </si>
  <si>
    <t>Issues in Empirically Modelling Systemic Risk</t>
  </si>
  <si>
    <t>http://eprints.lse.ac.uk/57835/</t>
  </si>
  <si>
    <t>Systemic Risk: Creation and Perception</t>
  </si>
  <si>
    <t>http://eprints.lse.ac.uk/58257</t>
  </si>
  <si>
    <t>10.1088/1748-9326/8/3/034031</t>
  </si>
  <si>
    <t>10.1016/j.jhealeco.2013.04.002</t>
  </si>
  <si>
    <t xml:space="preserve">yes </t>
  </si>
  <si>
    <t>http://eprints.lse.ac.uk/57519/</t>
  </si>
  <si>
    <t xml:space="preserve">http://eprints.lse.ac.uk/57379/ </t>
  </si>
  <si>
    <t xml:space="preserve">http://eprints.lse.ac.uk/58294/ </t>
  </si>
  <si>
    <t>Climate Risk Management</t>
  </si>
  <si>
    <t>Assessing pricing assumptions for weather index insurance in a changing climate</t>
  </si>
  <si>
    <t xml:space="preserve">Daron, J.D. ; Stainforth, , D.A. </t>
  </si>
  <si>
    <t>http://www.sciencedirect.com/science/article/pii/S2212096314000023</t>
  </si>
  <si>
    <t>2014-02-11</t>
  </si>
  <si>
    <t>10.1016/j.crm.2014.01.001</t>
  </si>
  <si>
    <t>EPSRC, ESRC funded</t>
  </si>
  <si>
    <t>PLoS biology</t>
  </si>
  <si>
    <t>http://www.plosbiology.org/article/info%3Adoi%2F10.1371%2Fjournal.pbio.1001825</t>
  </si>
  <si>
    <t>Making De-Extinction Mundane?</t>
  </si>
  <si>
    <t>Friese, Carrie</t>
  </si>
  <si>
    <t>10.1371/journal.pbio.1001825</t>
  </si>
  <si>
    <t>http://eprints.lse.ac.uk/56573/</t>
  </si>
  <si>
    <t>Jenkins, Katie, Hall, Jim, Glenis, Vassilis, Kilsby, Chris, McCarthy, Mark, Goodess, Clare, Smith, Duncan, Malleson, Nick and Birkin, Mark</t>
  </si>
  <si>
    <t>10.1007/s10584-014-1105-4</t>
  </si>
  <si>
    <t>2014-02-27</t>
  </si>
  <si>
    <t>http://link.springer.com/article/10.1007%2Fs10584-014-1105-4</t>
  </si>
  <si>
    <t>http://eprints.lse.ac.uk/56369/</t>
  </si>
  <si>
    <t>Entropy</t>
  </si>
  <si>
    <t>http://www.mdpi.com/1099-4300/16/4/2309</t>
  </si>
  <si>
    <t>Measures of Causality in Complex Datasets with Application to Financial Data</t>
  </si>
  <si>
    <t>http://eprints.lse.ac.uk/56757/</t>
  </si>
  <si>
    <t>10.3390/e16042309</t>
  </si>
  <si>
    <t>2014-04-08</t>
  </si>
  <si>
    <t>MDPI</t>
  </si>
  <si>
    <t>Sharman, Amelia</t>
  </si>
  <si>
    <t>10.1016/j.gloenvcha.2014.03.003</t>
  </si>
  <si>
    <t>Mapping the climate sceptical blogosphere</t>
  </si>
  <si>
    <t>http://www.sciencedirect.com/science/article/pii/S0959378014000405</t>
  </si>
  <si>
    <t>http://eprints.lse.ac.uk/56519/</t>
  </si>
  <si>
    <t>2014-04-05</t>
  </si>
  <si>
    <t>On the relationship between personal experience, affect and risk perception: The case of climate change</t>
  </si>
  <si>
    <t>European Journal of Social Psychology</t>
  </si>
  <si>
    <t>2014-02-10</t>
  </si>
  <si>
    <t>10.1002/ejsp.2008</t>
  </si>
  <si>
    <t>Van Der Linden, Sander</t>
  </si>
  <si>
    <t>http://eprints.lse.ac.uk/59074/</t>
  </si>
  <si>
    <t>Understanding the adaptation deficit: Why are poor countries more vulnerable to climate events than rich countries?</t>
  </si>
  <si>
    <t>2014-04-24</t>
  </si>
  <si>
    <t>10.1016/j.gloenvcha.2014.04.014</t>
  </si>
  <si>
    <t>http://eprints.lse.ac.uk/57620/</t>
  </si>
  <si>
    <t>http://www.sciencedirect.com/science/article/pii/S0959378014000806#</t>
  </si>
  <si>
    <t>Fankhauser, Samuel</t>
  </si>
  <si>
    <t>Mathematics and Financial Economics</t>
  </si>
  <si>
    <t>Walrasian foundations for equilibria in segmented markets</t>
  </si>
  <si>
    <t>http://eprints.lse.ac.uk/55940/</t>
  </si>
  <si>
    <t>2014-02-08</t>
  </si>
  <si>
    <t>10.1007/s11579-014-0114-4</t>
  </si>
  <si>
    <t>http://link.springer.com/article/10.1007%2Fs11579-014-0114-4</t>
  </si>
  <si>
    <t>Journal of Statistical Physics</t>
  </si>
  <si>
    <t>Systemic Losses Due to Counterparty Risk in a Stylized Banking System</t>
  </si>
  <si>
    <t>http://link.springer.com/article/10.1007%2Fs10955-014-1040-9</t>
  </si>
  <si>
    <t>10.1007/s10955-014-1040-9</t>
  </si>
  <si>
    <t>http://eprints.lse.ac.uk/57700/</t>
  </si>
  <si>
    <t>International Business Review</t>
  </si>
  <si>
    <t>Asian firms and the restructuring of global value chains</t>
  </si>
  <si>
    <t xml:space="preserve">Azmeh, Shamel </t>
  </si>
  <si>
    <t>10.1016/j.ibusrev.2014.03.007</t>
  </si>
  <si>
    <t>http://eprints.lse.ac.uk/56666/</t>
  </si>
  <si>
    <t>Social Inequalities in Teenage Fertility Outcomes: Childbearing and Abortion Trends of Three Birth Cohorts In Finland</t>
  </si>
  <si>
    <t>10.1363/46e1314</t>
  </si>
  <si>
    <t>http://onlinelibrary.wiley.com/doi/10.1363/46e1314/abstract</t>
  </si>
  <si>
    <t>Perspectives on Sexual and Reproductive Health</t>
  </si>
  <si>
    <t>http://eprints.lse.ac.uk/56660/</t>
  </si>
  <si>
    <t>10.1038/nclimate2257</t>
  </si>
  <si>
    <t>Nature Climate Change</t>
  </si>
  <si>
    <t>Natural capital accounting and climate change</t>
  </si>
  <si>
    <t>Journal article</t>
  </si>
  <si>
    <t>Atkinson, Giles</t>
  </si>
  <si>
    <t>http://eprints.lse.ac.uk/58148/</t>
  </si>
  <si>
    <t>Matthew Agarwala, Giles Atkinson, Christopher Baldock &amp; Barry Gardiner</t>
  </si>
  <si>
    <t>Current Anthropology</t>
  </si>
  <si>
    <t>“Deeper into a Hole?”</t>
  </si>
  <si>
    <t>http://www.jstor.org/stable/10.1086/676123</t>
  </si>
  <si>
    <t>James, Deborah</t>
  </si>
  <si>
    <t>The University of Chicago Press</t>
  </si>
  <si>
    <t>http://eprints.lse.ac.uk/57567/</t>
  </si>
  <si>
    <t>10.1086/676123</t>
  </si>
  <si>
    <t>Journal of Law, Economics and Organization</t>
  </si>
  <si>
    <t>10.1093/jleo/ewt003</t>
  </si>
  <si>
    <t>2013-07-19</t>
  </si>
  <si>
    <t>http://jleo.oxfordjournals.org/content/30/suppl_1/i37</t>
  </si>
  <si>
    <t>Incomplete Contracts and the Internal Organization of Firms</t>
  </si>
  <si>
    <t>http://eprints.lse.ac.uk/57145/</t>
  </si>
  <si>
    <t>Aghion, Philippe, Bloom, Nick and Van Reenen, John</t>
  </si>
  <si>
    <t>Journal of the American Statistical Association</t>
  </si>
  <si>
    <t>http://eprints.lse.ac.uk/57221/</t>
  </si>
  <si>
    <t>10.1080/01621459.2014.929522</t>
  </si>
  <si>
    <t>2014-06-12</t>
  </si>
  <si>
    <t>http://www.tandfonline.com/doi/full/10.1080/01621459.2014.929522</t>
  </si>
  <si>
    <t>BMC Public Health</t>
  </si>
  <si>
    <t>http://www.biomedcentral.com/1471-2458/14/402</t>
  </si>
  <si>
    <t>Children’s representations of school support for HIV-affected peers in rural Zimbabwe</t>
  </si>
  <si>
    <t>BMC</t>
  </si>
  <si>
    <t>http://eprints.lse.ac.uk/56994/</t>
  </si>
  <si>
    <t>2014-04-26</t>
  </si>
  <si>
    <t>10.1186/1471-2458-14-402</t>
  </si>
  <si>
    <t>Campbell, Catherine, Andersen, Louise Buhl, Mutsikiwa, Alice, Madanhire, Claudius, Skovdal, Morten, Nyamukapa, Constance and Gregson, Simon </t>
  </si>
  <si>
    <t>Journal of the American Academy of Child &amp; Adolescent Psychiatry</t>
  </si>
  <si>
    <t>http://eprints.lse.ac.uk/56944/</t>
  </si>
  <si>
    <t>Singh, Swaran P., Winsper, Catherine, Wolke, Dieter and Bryson, Alex</t>
  </si>
  <si>
    <t>10.1016/j.jaac.2014.01.016</t>
  </si>
  <si>
    <t>2014-02-13</t>
  </si>
  <si>
    <t xml:space="preserve">Singh, Swaran P., Winsper, Catherine, Wolke, Dieter and Bryson, Alex </t>
  </si>
  <si>
    <t>Journal of the Royal Anthropological Institute</t>
  </si>
  <si>
    <t>10.1111/1467-9655.12091</t>
  </si>
  <si>
    <t>http://onlinelibrary.wiley.com/doi/10.1111/1467-9655.12091/abstract</t>
  </si>
  <si>
    <t>Doubt, conflict, mediation: the anthropology of modern time</t>
  </si>
  <si>
    <t>Bear, Laura</t>
  </si>
  <si>
    <t>http://eprints.lse.ac.uk/56705/</t>
  </si>
  <si>
    <t>2014-04-15</t>
  </si>
  <si>
    <t>http://eprints.lse.ac.uk/56527/</t>
  </si>
  <si>
    <t>Smith, Duncan</t>
  </si>
  <si>
    <t>The International Journal of Children's Rights</t>
  </si>
  <si>
    <t>http://booksandjournals.brillonline.com/content/journals/10.1163/15718182-02202002</t>
  </si>
  <si>
    <t>Lost opportunity: the Lydia Cacho case and child rights in Mexico.</t>
  </si>
  <si>
    <t>http://eprints.lse.ac.uk/56116/</t>
  </si>
  <si>
    <t>Jones, Gareth A. and Thomas de Benitez, Sarah </t>
  </si>
  <si>
    <t>10.1163/15718182-02202002</t>
  </si>
  <si>
    <t>Preparatory study for the revaluation of the EQ-5D tariff: methodology report</t>
  </si>
  <si>
    <t>Mulhern, Brendan, Bansback, Nick, Brazier, John, Buckingham, Ken, Cairns, John, Devlin, Nancy, Dolan, Paul, Hole, Arne Risa, Kavetsos, Georgios, Longworth, Louise, Rowen, Donna and Tsuchiya , Aki </t>
  </si>
  <si>
    <t>2014-02-01</t>
  </si>
  <si>
    <t>10.3310/hta18120</t>
  </si>
  <si>
    <t>http://eprints.lse.ac.uk/56030/</t>
  </si>
  <si>
    <t>http://www.journalslibrary.nihr.ac.uk/__data/assets/pdf_file/0014/112082/FullReport-hta18120.pdf</t>
  </si>
  <si>
    <t>Dolan, Paul</t>
  </si>
  <si>
    <t>Evolution</t>
  </si>
  <si>
    <t>http://onlinelibrary.wiley.com/doi/10.1111/evo.12332/abstract</t>
  </si>
  <si>
    <t>Scott-Phillips, Thomas C., Laland, Kevin N., Shuker, David M., Dickins, Thomas E. and West, Stuart A.</t>
  </si>
  <si>
    <t>The niche construction perspective: a critical appraisal.</t>
  </si>
  <si>
    <t>10.1111/evo.12332</t>
  </si>
  <si>
    <t>2014-01-26</t>
  </si>
  <si>
    <t>Dickins, Thomas</t>
  </si>
  <si>
    <t>ESRC, NERC funded</t>
  </si>
  <si>
    <t>Climate change, social policy, and global governance</t>
  </si>
  <si>
    <t>10.1038/srep04213</t>
  </si>
  <si>
    <t>Zheludev, Ilya, Smith, Robert and Aste, Tomaso</t>
  </si>
  <si>
    <t>http://eprints.lse.ac.uk/57376/</t>
  </si>
  <si>
    <t>http://www.nature.com/srep/2014/140227/srep04213/full/srep04213.html</t>
  </si>
  <si>
    <t>Worktime Regulations and Spousal Labor Supply</t>
  </si>
  <si>
    <t>American Economic Review</t>
  </si>
  <si>
    <t>https://www.aeaweb.org/articles.php?doi=10.1257/aer.104.1.252</t>
  </si>
  <si>
    <t>Goux, Dominique</t>
  </si>
  <si>
    <t>http://eprints.lse.ac.uk/57365/</t>
  </si>
  <si>
    <t>10.1257/aer.104.1.252</t>
  </si>
  <si>
    <t>Goux, Dominique, Maurin, Eric and Petrongolo, Barbara</t>
  </si>
  <si>
    <t>D'Amico, F., Knapp, M., Beecham, J., Sandberg, S., Taylor, E. and Sayal, K.</t>
  </si>
  <si>
    <t>Use of services and associated costs for young adults with childhood hyperactivity/conduct problems: 20-year follow-up.</t>
  </si>
  <si>
    <t>The British Journal of Psychiatry</t>
  </si>
  <si>
    <t>http://eprints.lse.ac.uk/57355/</t>
  </si>
  <si>
    <t>http://bjp.rcpsych.org/content/204/6/441.full.pdf+html</t>
  </si>
  <si>
    <t>10.1192/bjp.bp.113.131367</t>
  </si>
  <si>
    <t>Royal College of Psyciatrists</t>
  </si>
  <si>
    <t>Physics of Plasmas</t>
  </si>
  <si>
    <t>Relationship of edge localized mode burst times with divertor flux loop
signal phase in JET</t>
  </si>
  <si>
    <t>http://scitation.aip.org/content/aip/journal/pop/21/6/10.1063/1.4881474</t>
  </si>
  <si>
    <t>AIP</t>
  </si>
  <si>
    <t xml:space="preserve">Chapman, S. C., Dendy, R. O., Todd, T. N., Watkins, N. W., Webster, A. J., Calderoni, Francesco and Morris, Jill </t>
  </si>
  <si>
    <t>10.1063/1.4881474</t>
  </si>
  <si>
    <t>http://eprints.lse.ac.uk/57352/</t>
  </si>
  <si>
    <t>Probabilistic spatial risk assessment of heat impacts and adaptations for London</t>
  </si>
  <si>
    <t xml:space="preserve">Judith Suissa </t>
  </si>
  <si>
    <t xml:space="preserve">Final published version under embargo </t>
  </si>
  <si>
    <t>http://onlinelibrary.wiley.com/doi/10.1002/ejsp.2008/abstract</t>
  </si>
  <si>
    <t>Matching a Distribution by Matching Quantiles Estimation</t>
  </si>
  <si>
    <t>Sgouropoulos, Nikolao</t>
  </si>
  <si>
    <t>http://eprints.lse.ac.uk/59154/</t>
  </si>
  <si>
    <t>ELSEVIER</t>
  </si>
  <si>
    <t>SAGE</t>
  </si>
  <si>
    <t>TAYLOR AND FRANCIS</t>
  </si>
  <si>
    <t>WILEY</t>
  </si>
  <si>
    <t>FRONTIERS</t>
  </si>
  <si>
    <t>PUBLIC LIBRARY OF SCIENCE</t>
  </si>
  <si>
    <t>Amount (including VAT)</t>
  </si>
  <si>
    <t>2014-06-20</t>
  </si>
  <si>
    <t>2014-05-14</t>
  </si>
  <si>
    <t>Weight perceptions, weight control and income: an analysis using British data</t>
  </si>
  <si>
    <t>Economics and Human Biology</t>
  </si>
  <si>
    <t>Kardefelt-Winther, Daniel</t>
  </si>
  <si>
    <t>A conceptual and methodological critique of internet addiction research: towards a model of compensatory internet use</t>
  </si>
  <si>
    <t>Computers in Human Behavior</t>
  </si>
  <si>
    <t>Livingstone, Sonia and Görzig, Anke</t>
  </si>
  <si>
    <t>When adolescents receive sexual messages on the internet: explaining experiences of risk and harm</t>
  </si>
  <si>
    <t>Can mobile phones help control neglected tropical diseases? experiences from Tanzania</t>
  </si>
  <si>
    <t>Social Science &amp; Medicine</t>
  </si>
  <si>
    <t>Billy Wu and Qiwei Yao and Shiwu Zhu</t>
  </si>
  <si>
    <t>Estimation in the presence of many nuisance parameters: Composite likelihood and plug-in likelihood</t>
  </si>
  <si>
    <t>Stochastic Processes and their Applications</t>
  </si>
  <si>
    <t>Bing Chu and Stephen Duncan and Antonis Papachristodoulou and Cameron Hepburn</t>
  </si>
  <si>
    <t>Analysis and control design of sustainable policies for greenhouse gas emissions</t>
  </si>
  <si>
    <t>Applied Thermal Engineering</t>
  </si>
  <si>
    <t>D. Datta and J.R. Figueira and A.M. Gourtani and A. Morton</t>
  </si>
  <si>
    <t>Gerben Bakker</t>
  </si>
  <si>
    <t>Money for nothing: How firms have financed R&amp;D-projects since the Industrial Revolution</t>
  </si>
  <si>
    <t>Paul De Grauwe and Yuemei Ji</t>
  </si>
  <si>
    <t>Self-fulfilling crises in the Eurozone: An empirical test</t>
  </si>
  <si>
    <t>Journal of International Money and Finance</t>
  </si>
  <si>
    <t>Invention and transfer of climate change-mitigation technologies: A global analysis</t>
  </si>
  <si>
    <t>Review of Environmental Economics and Policy</t>
  </si>
  <si>
    <t>Storper, M</t>
  </si>
  <si>
    <t>Why do regions develop and change? The challenge for geography and economics</t>
  </si>
  <si>
    <t>JOURNAL OF ECONOMIC GEOGRAPHY</t>
  </si>
  <si>
    <t>Feelings and functions in the fear of crime: Applying a new approach to victimisation insecurity</t>
  </si>
  <si>
    <t>British Journal of Criminology</t>
  </si>
  <si>
    <t>National policy-makers speak out: Are researchers giving them what they need?</t>
  </si>
  <si>
    <t>Health Policy and Planning</t>
  </si>
  <si>
    <t>McDaid D., Park A.-L.</t>
  </si>
  <si>
    <t>Investing in mental health and well-being: Findings from the DataPrev project</t>
  </si>
  <si>
    <t>Health Promotion International</t>
  </si>
  <si>
    <t>Is fiscal decentralization harmful for economic growth? Evidence from the OECD countries</t>
  </si>
  <si>
    <t>Coder reliability and misclassification in the human coding of party manifestos</t>
  </si>
  <si>
    <t>Political Analysis</t>
  </si>
  <si>
    <t>The 'other diseases' of the millennium development goals: Rhetoric and reality of free drug distribution to cure the poor's parasites</t>
  </si>
  <si>
    <t>Third World Quarterly</t>
  </si>
  <si>
    <t>Hog, Erling</t>
  </si>
  <si>
    <t>HIV scale-up in Mozambique: exceptionalism, normalisation and global health</t>
  </si>
  <si>
    <t>Global Public Health</t>
  </si>
  <si>
    <t xml:space="preserve">Ker-Lindsay, James </t>
  </si>
  <si>
    <t>Understanding state responses to secession</t>
  </si>
  <si>
    <t>Peacebuilding</t>
  </si>
  <si>
    <t>The macroeconomic effects of fiscal policy</t>
  </si>
  <si>
    <t>Applied Economics</t>
  </si>
  <si>
    <t>Wages, prices, and living standards in China, 1738-1925: In comparison with Europe, Japan, and India</t>
  </si>
  <si>
    <t>Economic History Review</t>
  </si>
  <si>
    <t>Cooper Z., Gibbons S., Jones S., Mcguire A.</t>
  </si>
  <si>
    <t>Does hospital competition save lives? Evidence from the English NHS patient choice reforms</t>
  </si>
  <si>
    <t>Cohesion policy in the European Union: Growth, geography, institutions</t>
  </si>
  <si>
    <t>Journal of Common Market Studies</t>
  </si>
  <si>
    <t>Ghertner D.A.</t>
  </si>
  <si>
    <t>Gentrifying the State, Gentrifying Participation: Elite Governance Programs in Delhi</t>
  </si>
  <si>
    <t>International Journal of Urban and Regional Research</t>
  </si>
  <si>
    <t>The Why, What, and How of Global Biodiversity Indicators Beyond the 2010 Target [El Porqué, Qué y Cómo de los Indicadores Globales de Biodiversidad Más Allá de la Meta 2010]</t>
  </si>
  <si>
    <t>Conservation Biology</t>
  </si>
  <si>
    <t>Toward a New Era of Administrative Reform? The Myth of Post-NPM in New Zealand</t>
  </si>
  <si>
    <t>Governance</t>
  </si>
  <si>
    <t>Work-Life, Diversity and Intersectionality: A Critical Review and Research Agenda</t>
  </si>
  <si>
    <t>International Journal of Management Reviews</t>
  </si>
  <si>
    <t>Scaling policy preferences from coded political texts</t>
  </si>
  <si>
    <t>Legislative Studies Quarterly</t>
  </si>
  <si>
    <t>The impact of immigration on the structure of wages: Theory and evidence from britain</t>
  </si>
  <si>
    <t>Bell, Brian and Van Reenen, John</t>
  </si>
  <si>
    <t>Bankers and their bonuses</t>
  </si>
  <si>
    <t>The Electoral Sweet Spot: Low-Magnitude Proportional Electoral Systems</t>
  </si>
  <si>
    <t>AMERICAN JOURNAL OF POLITICAL SCIENCE</t>
  </si>
  <si>
    <t>The economic impact of dementia in Europe in 2008-cost estimates from the Eurocode project</t>
  </si>
  <si>
    <t>International Journal of Geriatric Psychiatry</t>
  </si>
  <si>
    <t>The case for regional development intervention: Place-based versus place-neutral approaches</t>
  </si>
  <si>
    <t>Journal of Regional Science</t>
  </si>
  <si>
    <t>Gibbons S., Overman H.G.</t>
  </si>
  <si>
    <t>Mostly pointless spatial econometrics?</t>
  </si>
  <si>
    <t>Rethinking the effect of immigration on wages</t>
  </si>
  <si>
    <t>Extending the use of scenario planning and MCDA for the evaluation of strategic options</t>
  </si>
  <si>
    <t>Journal of the Operational Research Society</t>
  </si>
  <si>
    <t>Kyris, George</t>
  </si>
  <si>
    <t>A model of 'contested' Europeanization: the European Union and the Turkish-Cypriot administration</t>
  </si>
  <si>
    <t>Comparative European Politics</t>
  </si>
  <si>
    <t>Evolutionary theory and the ultimate-proximate distinction in the human behavioral sciences</t>
  </si>
  <si>
    <t>Perspectives on Psychological Science</t>
  </si>
  <si>
    <t>Wade R.H.</t>
  </si>
  <si>
    <t>Emerging world order? from multipolarity to multilateralism in the g20, the world bank, and the imf</t>
  </si>
  <si>
    <t>Politics and Society</t>
  </si>
  <si>
    <t>Pottage, Alain</t>
  </si>
  <si>
    <t>Law after anthropology: object and technique in Roman law</t>
  </si>
  <si>
    <t>Culture &amp; Society</t>
  </si>
  <si>
    <t>Does poor neighbourhood reputation create a neighbourhood effect on employment? The results of a field experiment in the UK</t>
  </si>
  <si>
    <t>Urban Studies</t>
  </si>
  <si>
    <t>Cerri, Karin H., Knapp, Martin and Fernández, José-Luis</t>
  </si>
  <si>
    <t>Decision making by NICE: examining the influences of evidence, process and context</t>
  </si>
  <si>
    <t>Health Economics, Policy and Law</t>
  </si>
  <si>
    <t>The role of informal institutions in corporate governance: Brazil, Russia, India, and China compared</t>
  </si>
  <si>
    <t>Asia Pacific Journal of Management</t>
  </si>
  <si>
    <t>Assessing climate change impacts, sea level rise and storm surge risk in port cities: A case study on Copenhagen</t>
  </si>
  <si>
    <t>A global ranking of port cities with high exposure to climate extremes</t>
  </si>
  <si>
    <t>Same-sex sexual attraction does not spread in adolescent social networks</t>
  </si>
  <si>
    <t>Archives of Sexual Behavior</t>
  </si>
  <si>
    <t>An assessment of the potential impact of climate change on flood risk in Mumbai</t>
  </si>
  <si>
    <t>Multiresponse optimization with consideration of probabilistic covariates</t>
  </si>
  <si>
    <t>Quality and Reliability Engineering International</t>
  </si>
  <si>
    <t>The Crime Reducing Effect of Education</t>
  </si>
  <si>
    <t>Economic Journal</t>
  </si>
  <si>
    <t>Quah D.</t>
  </si>
  <si>
    <t>The Global Economy's Shifting Centre of Gravity</t>
  </si>
  <si>
    <t>Global Policy</t>
  </si>
  <si>
    <t>Modelling everything everywhere: A new approach to decision-making for water management under uncertainty</t>
  </si>
  <si>
    <t>Freshwater Biology</t>
  </si>
  <si>
    <t>Are family-friendly workplace practices a valuable firm resource?</t>
  </si>
  <si>
    <t>Strategic Management Journal</t>
  </si>
  <si>
    <t>Johnston, David W. and Lordan, Grace</t>
  </si>
  <si>
    <t>Madon, Shirin, Amaguru, Jackline Olanya, Malecela, Mwele Ntuli and Michael, Edwin</t>
  </si>
  <si>
    <t>Dechezlepretre A., Glachant M., Hascic I., Johnstone N., Meniere Y.</t>
  </si>
  <si>
    <t>Gray E., Jackson J., Farrall S.</t>
  </si>
  <si>
    <t>Hyder A.A., Corluka A., Winch P.J., El-Shinnawy A., Ghassany H., Malekafzali H., Lim M.-K., Mfutso-Bengo J., Segura E., Ghaffar A.</t>
  </si>
  <si>
    <t>Rodriguez-Pose A., Ezcurra R.</t>
  </si>
  <si>
    <t>Mikhaylov S., Laver M., Benoit K.R.</t>
  </si>
  <si>
    <t>Allen T., Parker M.</t>
  </si>
  <si>
    <t>Afonso A., Sousa R.M.</t>
  </si>
  <si>
    <t>Sturgis, Patrick, Brunton-Smith, Ian, Jackson, Jonathan and Kuha, Jouni</t>
  </si>
  <si>
    <t>Allen R.C., Bassino J., Ma D., Moll-Murata C., Van Zanden J.L.</t>
  </si>
  <si>
    <t>Farole T., Rodriguez-Pose A., Storper M.</t>
  </si>
  <si>
    <t>Jones J.P.G., Collen B., Atkinson G., Baxter P.W.J., Bubb P., Illian J.B., Katzner T.E., Keane A., Loh J., Mcdonald-Madden E., Nicholson E., Pereira H.M., Possingham H.P., Pullin A.S., Rodrigues A.S.L., Ruiz-Gutierrez V., Sommerville M., Milner-Gulland E.J.</t>
  </si>
  <si>
    <t>Lodge M., Gill D.</t>
  </si>
  <si>
    <t>Ozbilgin M.F., Beauregard T.A., Tatli A., Bell M.P.</t>
  </si>
  <si>
    <t>Will L., Benoit K., Slava M., Laver M.</t>
  </si>
  <si>
    <t>Manacorda M., Manning A., Wadsworth J.</t>
  </si>
  <si>
    <t>Carey, JM; Hix, S</t>
  </si>
  <si>
    <t>Wimo A., Jonsson L., Gustavsson A., McDaid D., Ersek K., Georges J., Gulacsi L., Karpati K., Kenigsberg P., Valtonen H.</t>
  </si>
  <si>
    <t>Barca F., Mccann P., Rodriguez-Pose A.</t>
  </si>
  <si>
    <t>Ottaviano G.I.P., Peri G.</t>
  </si>
  <si>
    <t>Ram C., Montibeller G., Morton A.</t>
  </si>
  <si>
    <t>Scott-Phillips T.C., Dickins T.E., West S.A.</t>
  </si>
  <si>
    <t>Tunstall, Rebecca, Green, Anne, Lupton, Ruth, Watmough, Simon and Bates, Katie</t>
  </si>
  <si>
    <t>Estrin S., Prevezer M.</t>
  </si>
  <si>
    <t>Hallegatte S., Ranger N., Mestre O., Dumas P., Corfee-Morlot J., Herweijer C., Wood R.M.</t>
  </si>
  <si>
    <t>Hanson S., Nicholls R., Ranger N., Hallegatte S., Corfee-Morlot J., Herweijer C., Chateau J.</t>
  </si>
  <si>
    <t>Brakefield, Tiffany A., Mednick, Sara C., Wilson, Helen W., De Neve, Jan-Emmanuel, Christakis, Nicholas A. and Fowler, James H.</t>
  </si>
  <si>
    <t>Ranger N., Hallegatte S., Bhattacharya S., Bachu M., Priya S., Dhore K., Rafique F., Mathur P., Naville N., Henriet F., Herweijer C., Pohit S., Corfee-Morlot J.</t>
  </si>
  <si>
    <t>Hejazi T.H., Bashiri M., Noghondarian K., Atkinson A.C.</t>
  </si>
  <si>
    <t>Machin S., Marie O., Vujic S.</t>
  </si>
  <si>
    <t>Beven K.J., Alcock R.E.</t>
  </si>
  <si>
    <t>Bloom N., Kretschmer T., Van Reenen J.</t>
  </si>
  <si>
    <t>Output Type</t>
  </si>
  <si>
    <t>Campbell, Catherine</t>
  </si>
  <si>
    <t xml:space="preserve">Jones, Gareth </t>
  </si>
  <si>
    <t>Anderson, Ron</t>
  </si>
  <si>
    <t>Väisänen, H. and Murphy, M</t>
  </si>
  <si>
    <t>Capparelli, V., C. Franzke, A. Vecchio, M. P. Freeman, N. W. Watkins, and V. Carbone</t>
  </si>
  <si>
    <t>EPSRC, STFC, ESRC ,NERC funded</t>
  </si>
  <si>
    <t xml:space="preserve">D. A. Stainforth, N. W. Watkins </t>
  </si>
  <si>
    <t>Joseph D Daron and David A Stainforth </t>
  </si>
  <si>
    <t>David A Stainforth</t>
  </si>
  <si>
    <t>The Royal Society</t>
  </si>
  <si>
    <t>Samuel Fankhauser, Thomas K.J. McDermott</t>
  </si>
  <si>
    <t>http://www.nature.com/nclimate/journal/v4/n7/full/nclimate2257.html</t>
  </si>
  <si>
    <t>Stephen Machin, Sandra McNally &amp; Gill Wyness</t>
  </si>
  <si>
    <t>UK Migration Advisory Committee (MAC)</t>
  </si>
  <si>
    <t xml:space="preserve">no but Max Nathan is part of Spatial Economics Research Centre </t>
  </si>
  <si>
    <t>http://link.springer.com/article/10.1007%2Fs10640-013-9664-9</t>
  </si>
  <si>
    <t>UNEP-World Conservation Monitoring Centre</t>
  </si>
  <si>
    <t>http://eprints.lse.ac.uk/57835/1/Danielsson_Issues-in-empirically-modelling-systemic-risk_2013.pdf</t>
  </si>
  <si>
    <t>Center for Equitable Growth at the University of California Berkeley</t>
  </si>
  <si>
    <t>JMC Santos Silva, Kehai Wei</t>
  </si>
  <si>
    <t>Fundação para a Ciência e Tecnologia (Programme PEst-OE/EGE/UI0491/2013), European Research Council under the European Community's ERC starting grant agreement 240852</t>
  </si>
  <si>
    <t>Microsoft Corporation and the Center for Economic Performance at the London School of Economics</t>
  </si>
  <si>
    <t>EPSRC, NERC, ESRC funded</t>
  </si>
  <si>
    <t>BBSRC, ESRC, EPSRC, MRC funded</t>
  </si>
  <si>
    <t>Centre for Economic Performance</t>
  </si>
  <si>
    <t>Hailiang Du and Leonard A. Smith</t>
  </si>
  <si>
    <t xml:space="preserve"> Azmeha, Shamel and Nadvi,  Khalid</t>
  </si>
  <si>
    <t xml:space="preserve">Spatial Economics Research Centre </t>
  </si>
  <si>
    <t>Bracke, Philippe</t>
  </si>
  <si>
    <t xml:space="preserve">Martin Gulliford, Judith Charlton, Nawaraj Bhattarai and Caroline Rudisill, </t>
  </si>
  <si>
    <t>MRC/DFID  funded</t>
  </si>
  <si>
    <t>ESRC, HEIF funded</t>
  </si>
  <si>
    <t xml:space="preserve">Sally Stares </t>
  </si>
  <si>
    <t>Annika Birchand Tomaso Aste</t>
  </si>
  <si>
    <t>Rohit Rahi and Jean-Pierre Zigrand</t>
  </si>
  <si>
    <t>Palgrave</t>
  </si>
  <si>
    <t>Cambridge University Press</t>
  </si>
  <si>
    <t>Amount including VAT</t>
  </si>
  <si>
    <t xml:space="preserve">Allerton, Catherine </t>
  </si>
  <si>
    <t>MacKerron, George and Mourato, Susana</t>
  </si>
  <si>
    <t>Fankhauser, Samuel, Bowen, Alex, Calel, Raphael, Dechezlepretre, Antoine, Grover, David, Rydge, James and Sato, Misato</t>
  </si>
  <si>
    <t>Dolan, Paul, Kavetsos, Georgios and Tsuchiya , Aki </t>
  </si>
  <si>
    <t xml:space="preserve">Forster, Anne, Dickerson, Josie, Young, John, Patel, Anita, Kalra, Lalit, Nixon, Jane, Smithard, David, Knapp, Martin, Holloway, Ivana, Anwar, Shamaila and Farrin, Amanda </t>
  </si>
  <si>
    <t xml:space="preserve">McDoom, Omar </t>
  </si>
  <si>
    <t>D'Costa, Sabine and Overman, Henry G</t>
  </si>
  <si>
    <t>Datta, D., Figueira, J. R., Gourtani, A. M. and Morton, A.</t>
  </si>
  <si>
    <t>Franks, Bradley, Bangerter, Adrian and Bauer, Martin W.</t>
  </si>
  <si>
    <t>Zaremba, Anna and Aste, Tomaso</t>
  </si>
  <si>
    <t>Heal, Geoffrey and Millner, Antony</t>
  </si>
  <si>
    <t>Friese, Carrie and Marris, Claire</t>
  </si>
  <si>
    <t>Moustgaard, Heta, Joutsenniemi, Kaisla, Myrskylä, Mikko and Martikainen, Pekka</t>
  </si>
  <si>
    <t>Helgeson, Jennifer F., Dietz, Simon and Hochrainer-Stigler, Stefan</t>
  </si>
  <si>
    <t>Couldry, Nick, Macdonald, Richard, Stephansen, Hilde, Clark, Wilma, Dickens, Luke and Fotopoulou, Aristea</t>
  </si>
  <si>
    <t xml:space="preserve">Lopez, Ana, Suckling, Emma B. and Smith, Leonard </t>
  </si>
  <si>
    <t xml:space="preserve">Allen, Peter, Brightwell, Graham and Skokan, Jozef </t>
  </si>
  <si>
    <t>Sato, Misato, Neuhoff, Karsten, Graichen, Verena, Schumacher, Katja and Matthes, Felix</t>
  </si>
  <si>
    <t xml:space="preserve">Athanasakou, Vasiliki E. and Hussainey, Khaled </t>
  </si>
  <si>
    <t>Couldry, Nick, Stephansen, Hilde, Fotopoulou, Aristea, Macdonald, Richard, Clark, Wilma and Dickens, Luke</t>
  </si>
  <si>
    <t>Madhok, Sumi, Unnithan, Maya and Heitmeyer, Carolyn</t>
  </si>
  <si>
    <t>Gough, Ian </t>
  </si>
  <si>
    <t>Sgouropoulos, Nikolaos, Yao, Qiwei and Yastremiz, Claudia</t>
  </si>
  <si>
    <t>Gordon, Ian R.</t>
  </si>
  <si>
    <t xml:space="preserve">James, Deborah </t>
  </si>
  <si>
    <t>Azmeh, Shamel and Nadvi, Khalid</t>
  </si>
  <si>
    <t>Fischer, Gregory</t>
  </si>
  <si>
    <t>Bloom, Nick, Schankerman, Mark and Van Reenen, John</t>
  </si>
  <si>
    <t xml:space="preserve">Gordon, Ian and Kaplanis, Ioannis </t>
  </si>
  <si>
    <t>Smith, Leonard A., Du, Hailiang, Suckling, Emma B. and Niehörster, Falk</t>
  </si>
  <si>
    <t xml:space="preserve">Bryson, Alex, Forth, John and Zhou, Minghai </t>
  </si>
  <si>
    <t>Noel, Michael and Schankerman, Mark</t>
  </si>
  <si>
    <t xml:space="preserve">Blum-Ross, Alicia </t>
  </si>
  <si>
    <t>Laing, Timothy, Sato, Misato, Grubb, Michael and Comberti, Claudia</t>
  </si>
  <si>
    <t>Pissarides, Christopher A.</t>
  </si>
  <si>
    <t>Caselli, Francesco, Cunningham, Tom, Morelli, Massimo and de Barreda, Inés Moreno</t>
  </si>
  <si>
    <t xml:space="preserve">Randall, Sara, Coast, Ernestina, Compaore, Natacha and Antoine, Philippe </t>
  </si>
  <si>
    <t>http://eprints.lse.ac.uk/57689/</t>
  </si>
  <si>
    <t>http://www.sciencedirect.com/science/article/pii/S0969593114000456</t>
  </si>
  <si>
    <t xml:space="preserve">http://www.sciencedirect.com/science/article/pii/S0890856714000951 </t>
  </si>
  <si>
    <t xml:space="preserve">When can social media lead financial markets? </t>
  </si>
  <si>
    <t xml:space="preserve">Total number of Gold papers </t>
  </si>
  <si>
    <t>Breakdown of Gold papers:</t>
  </si>
  <si>
    <t>http://www.sciencedirect.com/science/article/pii/S1570677X13000270</t>
  </si>
  <si>
    <t>http://www.sciencedirect.com/science/article/pii/S0747563213004093</t>
  </si>
  <si>
    <t>http://www.sciencedirect.com/science/article/pii/S0747563213004743</t>
  </si>
  <si>
    <t>http://www.sciencedirect.com/science/article/pii/S0277953613006485</t>
  </si>
  <si>
    <t>http://www.sciencedirect.com/science/article/pii/S0304414913000811</t>
  </si>
  <si>
    <t>http://www.sciencedirect.com/science/article/pii/S1359431112002657</t>
  </si>
  <si>
    <t>http://www.sciencedirect.com/science/article/pii/S0261560612001829</t>
  </si>
  <si>
    <t xml:space="preserve">http://reep.oxfordjournals.org/content/5/1/109 </t>
  </si>
  <si>
    <t xml:space="preserve">http://joeg.oxfordjournals.org/content/11/2/333 </t>
  </si>
  <si>
    <t xml:space="preserve">http://bjc.oxfordjournals.org/content/51/1/75 </t>
  </si>
  <si>
    <t xml:space="preserve">http://heapol.oxfordjournals.org/content/26/1/73 </t>
  </si>
  <si>
    <t xml:space="preserve">http://heapro.oxfordjournals.org/content/26/suppl_1/i108 </t>
  </si>
  <si>
    <t xml:space="preserve">http://joeg.oxfordjournals.org/content/11/4/619 </t>
  </si>
  <si>
    <t>http://pan.oxfordjournals.org/content/20/1/78</t>
  </si>
  <si>
    <t>http://www.tandfonline.com/doi/full/10.1080/01436597.2011.543816</t>
  </si>
  <si>
    <t>http://www.tandfonline.com/doi/full/10.1080/17441692.2014.881522</t>
  </si>
  <si>
    <t>http://www.tandfonline.com/doi/full/10.1080/21647259.2013.783258</t>
  </si>
  <si>
    <t xml:space="preserve">http://www.tandfonline.com/doi/full/10.1080/00036846.2011.591732 </t>
  </si>
  <si>
    <t xml:space="preserve">http://onlinelibrary.wiley.com/doi/10.1111/j.1468-0289.2010.00515.x/abstract </t>
  </si>
  <si>
    <t xml:space="preserve">http://onlinelibrary.wiley.com/doi/10.1111/j.1468-0297.2011.02449.x/abstract </t>
  </si>
  <si>
    <t xml:space="preserve">http://onlinelibrary.wiley.com/doi/10.1111/j.1468-5965.2010.02161.x/abstract </t>
  </si>
  <si>
    <t xml:space="preserve">http://onlinelibrary.wiley.com/doi/10.1111/j.1468-2427.2011.01043.x/abstract </t>
  </si>
  <si>
    <t xml:space="preserve">http://onlinelibrary.wiley.com/doi/10.1111/j.1523-1739.2010.01605.x/abstract </t>
  </si>
  <si>
    <t>http://onlinelibrary.wiley.com/doi/10.1111/j.1468-0491.2010.01508.x/abstract</t>
  </si>
  <si>
    <t>http://onlinelibrary.wiley.com/doi/10.1111/j.1468-2370.2010.00291.x/abstract</t>
  </si>
  <si>
    <t>http://onlinelibrary.wiley.com/doi/10.1111/j.1939-9162.2010.00006.x/abstract</t>
  </si>
  <si>
    <t>http://onlinelibrary.wiley.com/doi/10.1111/j.1542-4774.2011.01049.x/abstract</t>
  </si>
  <si>
    <t>http://onlinelibrary.wiley.com/doi/10.1111/ecoj.12101/abstract</t>
  </si>
  <si>
    <t>http://onlinelibrary.wiley.com/doi/10.1111/j.1540-5907.2010.00495.x/abstract</t>
  </si>
  <si>
    <t xml:space="preserve">http://onlinelibrary.wiley.com/doi/10.1002/gps.2610/abstract </t>
  </si>
  <si>
    <t xml:space="preserve">http://onlinelibrary.wiley.com/doi/10.1111/j.1467-9787.2011.00756.x/abstract </t>
  </si>
  <si>
    <t>http://onlinelibrary.wiley.com/doi/10.1111/j.1467-9787.2012.00760.x/abstract</t>
  </si>
  <si>
    <t>http://onlinelibrary.wiley.com/doi/10.1111/j.1542-4774.2011.01052.x/abstract</t>
  </si>
  <si>
    <t>http://onlinelibrary.wiley.com/doi/10.1002/qre.1133/abstract</t>
  </si>
  <si>
    <t>http://onlinelibrary.wiley.com/doi/10.1111/j.1468-0297.2011.02430.x/abstract</t>
  </si>
  <si>
    <t>http://onlinelibrary.wiley.com/doi/10.1111/j.1758-5899.2010.00066.x/abstract</t>
  </si>
  <si>
    <t>http://onlinelibrary.wiley.com/doi/10.1111/j.1365-2427.2011.02592.x/abstract</t>
  </si>
  <si>
    <t>http://onlinelibrary.wiley.com/doi/10.1002/smj.879/abstract</t>
  </si>
  <si>
    <t>http://www.palgrave-journals.com/jors/journal/v62/n5/full/jors201090a.html</t>
  </si>
  <si>
    <t>http://www.palgrave-journals.com/cep/journal/v12/n2/full/cep201239a.html</t>
  </si>
  <si>
    <t>http://pps.sagepub.com/content/6/1/38.full</t>
  </si>
  <si>
    <t>http://pas.sagepub.com/content/39/3/347.abstract</t>
  </si>
  <si>
    <t>http://dx.doi.org/10.1177/0263276413502239</t>
  </si>
  <si>
    <t>http://dx.doi.org/10.1177/0042098013492230</t>
  </si>
  <si>
    <t>http://dx.doi.org/10.1017/S1744133113000030</t>
  </si>
  <si>
    <t>http://dx.doi.org/10.1007/s10490-010-9229-1</t>
  </si>
  <si>
    <t>http://dx.doi.org/10.1007/s10584-010-9978-3</t>
  </si>
  <si>
    <t xml:space="preserve">http://dx.doi.org/10.1007/s10584-010-9977-4 </t>
  </si>
  <si>
    <t>http://dx.doi.org/10.1007/s10508-013-0142-9</t>
  </si>
  <si>
    <t>http://dx.doi.org/10.1007/s10584-010-9979-2</t>
  </si>
  <si>
    <r>
      <t>Total number of RCUK-funded papers retrieved between 1</t>
    </r>
    <r>
      <rPr>
        <vertAlign val="superscript"/>
        <sz val="16"/>
        <color rgb="FF000000"/>
        <rFont val="Calibri"/>
        <family val="2"/>
        <charset val="1"/>
      </rPr>
      <t>st</t>
    </r>
    <r>
      <rPr>
        <sz val="16"/>
        <color rgb="FF000000"/>
        <rFont val="Calibri"/>
        <family val="2"/>
        <charset val="1"/>
      </rPr>
      <t xml:space="preserve"> April 2013 to 31</t>
    </r>
    <r>
      <rPr>
        <vertAlign val="superscript"/>
        <sz val="16"/>
        <color rgb="FF000000"/>
        <rFont val="Calibri"/>
        <family val="2"/>
        <charset val="1"/>
      </rPr>
      <t>st</t>
    </r>
    <r>
      <rPr>
        <sz val="16"/>
        <color rgb="FF000000"/>
        <rFont val="Calibri"/>
        <family val="2"/>
        <charset val="1"/>
      </rPr>
      <t xml:space="preserve"> July 2014:</t>
    </r>
  </si>
  <si>
    <t>Total number of Green papers (including under embargo)</t>
  </si>
  <si>
    <r>
      <t xml:space="preserve">Total number of Gold papers </t>
    </r>
    <r>
      <rPr>
        <u/>
        <sz val="16"/>
        <color rgb="FF000000"/>
        <rFont val="Calibri"/>
        <family val="2"/>
        <charset val="1"/>
      </rPr>
      <t xml:space="preserve">not </t>
    </r>
    <r>
      <rPr>
        <sz val="16"/>
        <color rgb="FF000000"/>
        <rFont val="Calibri"/>
        <family val="2"/>
        <charset val="1"/>
      </rPr>
      <t>paid by LSE Institutional Publication Fund and funded via other routes</t>
    </r>
  </si>
  <si>
    <t>Paid by the ESRC Open Access grant</t>
  </si>
  <si>
    <t>Number of papers</t>
  </si>
  <si>
    <t>Total compliant</t>
  </si>
  <si>
    <t xml:space="preserve">Gold OA (paid from LSE Institutional Publication Fund) including VAT </t>
  </si>
  <si>
    <t>£1,800</t>
  </si>
  <si>
    <t>Prepaid Wiley account fee</t>
  </si>
  <si>
    <t>FINANCIAL SUMMARY</t>
  </si>
  <si>
    <t>RCUK 2013/2014 Block Grant</t>
  </si>
  <si>
    <t>Received</t>
  </si>
  <si>
    <t>Spent</t>
  </si>
  <si>
    <t xml:space="preserve">Journal of Health Economics </t>
  </si>
  <si>
    <t xml:space="preserve">Environmental Research Letters </t>
  </si>
  <si>
    <t>ESRC Open Access Grant</t>
  </si>
  <si>
    <t>Prepaid Wiley account (via ESRC Open Access grant )</t>
  </si>
  <si>
    <t xml:space="preserve">Not paid using 2013-14 Block Grant </t>
  </si>
  <si>
    <r>
      <t xml:space="preserve">Total amount for 2013-14 Block Grant </t>
    </r>
    <r>
      <rPr>
        <sz val="12"/>
        <rFont val="Calibri"/>
        <family val="2"/>
      </rPr>
      <t>(with ESRC payments deducted - see tab 4 for further details)</t>
    </r>
  </si>
  <si>
    <t>ESRC Open Access Block Grant</t>
  </si>
  <si>
    <t>RCUK Block Grant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</si>
</sst>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£&quot;#,##0;[Red]\-&quot;£&quot;#,##0"/>
    <numFmt numFmtId="44" formatCode="_-&quot;£&quot;* #,##0.00_-;\-&quot;£&quot;* #,##0.00_-;_-&quot;£&quot;* &quot;-&quot;??_-;_-@_-"/>
    <numFmt numFmtId="164" formatCode="_-[$£-809]* #,##0.00_-;\-[$£-809]* #,##0.00_-;_-[$£-809]* \-??_-;_-@_-"/>
    <numFmt numFmtId="165" formatCode="yyyy\-mm\-dd;@"/>
    <numFmt numFmtId="166" formatCode="_-[$£-809]* #,##0.00_-;\-[$£-809]* #,##0.00_-;_-[$£-809]* &quot;-&quot;??_-;_-@_-"/>
    <numFmt numFmtId="167" formatCode="[$£-809]#,##0.00;\-[$£-809]#,##0.00"/>
    <numFmt numFmtId="168" formatCode="0.0%"/>
    <numFmt numFmtId="169" formatCode="&quot;£&quot;#,##0.00"/>
  </numFmts>
  <fonts count="52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9"/>
      <name val="Calibri"/>
      <family val="2"/>
      <charset val="1"/>
    </font>
    <font>
      <b/>
      <sz val="9"/>
      <color rgb="FF000000"/>
      <name val="Calibri"/>
      <family val="2"/>
      <charset val="1"/>
    </font>
    <font>
      <b/>
      <sz val="9"/>
      <name val="Calibri"/>
      <family val="2"/>
      <charset val="1"/>
    </font>
    <font>
      <u/>
      <sz val="9"/>
      <color rgb="FF0000FF"/>
      <name val="Calibri"/>
      <family val="2"/>
      <charset val="1"/>
    </font>
    <font>
      <u/>
      <sz val="11"/>
      <color rgb="FF0000FF"/>
      <name val="Calibri"/>
      <family val="2"/>
      <charset val="1"/>
    </font>
    <font>
      <b/>
      <sz val="9"/>
      <color rgb="FFFF0000"/>
      <name val="Calibri"/>
      <family val="2"/>
      <charset val="1"/>
    </font>
    <font>
      <u/>
      <sz val="9"/>
      <color rgb="FF0000FF"/>
      <name val="Calibri"/>
      <family val="2"/>
    </font>
    <font>
      <vertAlign val="superscript"/>
      <sz val="9"/>
      <color rgb="FF000000"/>
      <name val="Calibri"/>
      <family val="2"/>
      <charset val="1"/>
    </font>
    <font>
      <sz val="9"/>
      <color rgb="FF2E2E2E"/>
      <name val="Calibri"/>
      <family val="2"/>
      <charset val="1"/>
    </font>
    <font>
      <sz val="9"/>
      <color rgb="FF0000FF"/>
      <name val="Calibri"/>
      <family val="2"/>
      <charset val="1"/>
    </font>
    <font>
      <sz val="9"/>
      <color rgb="FF000000"/>
      <name val="Verdana"/>
      <family val="2"/>
      <charset val="1"/>
    </font>
    <font>
      <sz val="9"/>
      <color rgb="FF333333"/>
      <name val="Calibri"/>
      <family val="2"/>
      <charset val="1"/>
    </font>
    <font>
      <sz val="10"/>
      <color rgb="FF000000"/>
      <name val="Arial"/>
      <family val="2"/>
    </font>
    <font>
      <b/>
      <sz val="16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sz val="9"/>
      <color rgb="FF000000"/>
      <name val="Calibri"/>
      <family val="2"/>
    </font>
    <font>
      <sz val="12"/>
      <color theme="7" tint="-0.249977111117893"/>
      <name val="Calibri"/>
      <family val="2"/>
      <charset val="1"/>
    </font>
    <font>
      <b/>
      <sz val="12"/>
      <color theme="0" tint="-0.14999847407452621"/>
      <name val="Calibri"/>
      <family val="2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9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vertAlign val="superscript"/>
      <sz val="16"/>
      <color rgb="FF000000"/>
      <name val="Calibri"/>
      <family val="2"/>
      <charset val="1"/>
    </font>
    <font>
      <u/>
      <sz val="16"/>
      <color rgb="FF000000"/>
      <name val="Calibri"/>
      <family val="2"/>
      <charset val="1"/>
    </font>
    <font>
      <b/>
      <sz val="16"/>
      <name val="Calibri"/>
      <family val="2"/>
      <charset val="1"/>
    </font>
    <font>
      <u/>
      <sz val="9"/>
      <name val="Calibri"/>
      <family val="2"/>
      <scheme val="minor"/>
    </font>
    <font>
      <b/>
      <sz val="9"/>
      <name val="Calibri"/>
      <family val="2"/>
      <scheme val="minor"/>
    </font>
    <font>
      <sz val="12"/>
      <name val="Calibri"/>
      <family val="2"/>
    </font>
    <font>
      <b/>
      <sz val="16"/>
      <name val="Calibri"/>
      <family val="2"/>
    </font>
    <font>
      <b/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00"/>
      </patternFill>
    </fill>
    <fill>
      <patternFill patternType="solid">
        <fgColor theme="0" tint="-0.14999847407452621"/>
        <bgColor rgb="FF33CC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rgb="FFD9D9D9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rgb="FFD9D9D9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rgb="FFD9D9D9"/>
      </top>
      <bottom style="hair">
        <color rgb="FFD9D9D9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rgb="FFBFBFBF"/>
      </left>
      <right style="hair">
        <color rgb="FFBFBFBF"/>
      </right>
      <top/>
      <bottom style="hair">
        <color rgb="FFBFBFBF"/>
      </bottom>
      <diagonal/>
    </border>
    <border>
      <left style="hair">
        <color rgb="FFBFBFBF"/>
      </left>
      <right style="hair">
        <color rgb="FFBFBFBF"/>
      </right>
      <top style="hair">
        <color rgb="FFBFBFBF"/>
      </top>
      <bottom/>
      <diagonal/>
    </border>
    <border>
      <left style="hair">
        <color rgb="FFBFBFBF"/>
      </left>
      <right style="hair">
        <color rgb="FFBFBFBF"/>
      </right>
      <top style="hair">
        <color rgb="FFBFBFBF"/>
      </top>
      <bottom style="hair">
        <color rgb="FFBFBFBF"/>
      </bottom>
      <diagonal/>
    </border>
    <border>
      <left style="hair">
        <color rgb="FFBFBFBF"/>
      </left>
      <right style="hair">
        <color rgb="FFBFBFBF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rgb="FFD9D9D9"/>
      </bottom>
      <diagonal/>
    </border>
    <border>
      <left style="hair">
        <color auto="1"/>
      </left>
      <right style="hair">
        <color auto="1"/>
      </right>
      <top style="hair">
        <color rgb="FFD9D9D9"/>
      </top>
      <bottom/>
      <diagonal/>
    </border>
  </borders>
  <cellStyleXfs count="4">
    <xf numFmtId="0" fontId="0" fillId="0" borderId="0"/>
    <xf numFmtId="0" fontId="7" fillId="0" borderId="0" applyBorder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232">
    <xf numFmtId="0" fontId="0" fillId="0" borderId="0" xfId="0"/>
    <xf numFmtId="0" fontId="1" fillId="0" borderId="0" xfId="0" applyFont="1"/>
    <xf numFmtId="49" fontId="2" fillId="0" borderId="4" xfId="0" applyNumberFormat="1" applyFont="1" applyBorder="1" applyAlignment="1">
      <alignment horizontal="left" vertical="top" wrapText="1"/>
    </xf>
    <xf numFmtId="49" fontId="6" fillId="0" borderId="2" xfId="1" applyNumberFormat="1" applyFont="1" applyBorder="1" applyAlignment="1" applyProtection="1">
      <alignment horizontal="left" vertical="top" wrapText="1"/>
    </xf>
    <xf numFmtId="49" fontId="3" fillId="0" borderId="2" xfId="0" applyNumberFormat="1" applyFont="1" applyBorder="1" applyAlignment="1">
      <alignment horizontal="left" vertical="top" wrapText="1"/>
    </xf>
    <xf numFmtId="49" fontId="6" fillId="0" borderId="0" xfId="1" applyNumberFormat="1" applyFont="1" applyBorder="1" applyAlignment="1" applyProtection="1">
      <alignment horizontal="left" vertical="top"/>
    </xf>
    <xf numFmtId="49" fontId="2" fillId="0" borderId="6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/>
    </xf>
    <xf numFmtId="49" fontId="6" fillId="0" borderId="6" xfId="1" applyNumberFormat="1" applyFont="1" applyBorder="1" applyAlignment="1" applyProtection="1">
      <alignment horizontal="left" vertical="top" wrapText="1"/>
    </xf>
    <xf numFmtId="49" fontId="6" fillId="0" borderId="7" xfId="1" applyNumberFormat="1" applyFont="1" applyBorder="1" applyAlignment="1" applyProtection="1">
      <alignment horizontal="left" vertical="top" wrapText="1"/>
    </xf>
    <xf numFmtId="49" fontId="3" fillId="0" borderId="7" xfId="0" applyNumberFormat="1" applyFont="1" applyBorder="1" applyAlignment="1">
      <alignment horizontal="left" vertical="top" wrapText="1"/>
    </xf>
    <xf numFmtId="49" fontId="2" fillId="0" borderId="7" xfId="0" applyNumberFormat="1" applyFont="1" applyBorder="1" applyAlignment="1">
      <alignment horizontal="left" vertical="top"/>
    </xf>
    <xf numFmtId="49" fontId="6" fillId="0" borderId="5" xfId="1" applyNumberFormat="1" applyFont="1" applyBorder="1" applyAlignment="1" applyProtection="1">
      <alignment horizontal="left" vertical="top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49" fontId="6" fillId="0" borderId="1" xfId="1" applyNumberFormat="1" applyFont="1" applyBorder="1" applyAlignment="1" applyProtection="1">
      <alignment horizontal="left" vertical="top" wrapText="1"/>
    </xf>
    <xf numFmtId="49" fontId="3" fillId="0" borderId="4" xfId="0" applyNumberFormat="1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49" fontId="2" fillId="0" borderId="3" xfId="0" applyNumberFormat="1" applyFont="1" applyBorder="1" applyAlignment="1">
      <alignment horizontal="left" vertical="top" wrapText="1"/>
    </xf>
    <xf numFmtId="49" fontId="6" fillId="0" borderId="3" xfId="1" applyNumberFormat="1" applyFont="1" applyBorder="1" applyAlignment="1" applyProtection="1">
      <alignment horizontal="left" vertical="top" wrapText="1"/>
    </xf>
    <xf numFmtId="49" fontId="2" fillId="0" borderId="4" xfId="0" applyNumberFormat="1" applyFont="1" applyBorder="1" applyAlignment="1">
      <alignment horizontal="left" vertical="top"/>
    </xf>
    <xf numFmtId="49" fontId="3" fillId="0" borderId="5" xfId="0" applyNumberFormat="1" applyFont="1" applyBorder="1" applyAlignment="1">
      <alignment horizontal="left" vertical="top" wrapText="1"/>
    </xf>
    <xf numFmtId="49" fontId="3" fillId="0" borderId="6" xfId="0" applyNumberFormat="1" applyFont="1" applyBorder="1" applyAlignment="1">
      <alignment horizontal="left" vertical="top" wrapText="1"/>
    </xf>
    <xf numFmtId="49" fontId="6" fillId="0" borderId="0" xfId="1" applyNumberFormat="1" applyFont="1" applyBorder="1" applyAlignment="1" applyProtection="1">
      <alignment horizontal="left" vertical="top" wrapText="1"/>
    </xf>
    <xf numFmtId="49" fontId="3" fillId="0" borderId="8" xfId="0" applyNumberFormat="1" applyFont="1" applyBorder="1" applyAlignment="1">
      <alignment horizontal="left" vertical="top" wrapText="1"/>
    </xf>
    <xf numFmtId="49" fontId="6" fillId="0" borderId="8" xfId="1" applyNumberFormat="1" applyFont="1" applyBorder="1" applyAlignment="1" applyProtection="1">
      <alignment horizontal="left" vertical="top" wrapText="1"/>
    </xf>
    <xf numFmtId="49" fontId="2" fillId="0" borderId="8" xfId="0" applyNumberFormat="1" applyFont="1" applyBorder="1" applyAlignment="1">
      <alignment horizontal="left" vertical="top"/>
    </xf>
    <xf numFmtId="49" fontId="2" fillId="0" borderId="9" xfId="0" applyNumberFormat="1" applyFont="1" applyBorder="1" applyAlignment="1">
      <alignment horizontal="left" vertical="top" wrapText="1"/>
    </xf>
    <xf numFmtId="49" fontId="6" fillId="0" borderId="10" xfId="1" applyNumberFormat="1" applyFont="1" applyBorder="1" applyAlignment="1" applyProtection="1">
      <alignment horizontal="left" vertical="top" wrapText="1"/>
    </xf>
    <xf numFmtId="49" fontId="3" fillId="0" borderId="0" xfId="0" applyNumberFormat="1" applyFont="1" applyBorder="1" applyAlignment="1">
      <alignment vertical="top" wrapText="1"/>
    </xf>
    <xf numFmtId="49" fontId="3" fillId="0" borderId="9" xfId="0" applyNumberFormat="1" applyFont="1" applyBorder="1" applyAlignment="1">
      <alignment horizontal="left" vertical="top" wrapText="1"/>
    </xf>
    <xf numFmtId="49" fontId="2" fillId="0" borderId="8" xfId="0" applyNumberFormat="1" applyFont="1" applyBorder="1" applyAlignment="1">
      <alignment horizontal="left" vertical="top" wrapText="1"/>
    </xf>
    <xf numFmtId="49" fontId="2" fillId="0" borderId="11" xfId="0" applyNumberFormat="1" applyFont="1" applyBorder="1" applyAlignment="1">
      <alignment horizontal="left" vertical="top" wrapText="1"/>
    </xf>
    <xf numFmtId="49" fontId="2" fillId="0" borderId="2" xfId="0" applyNumberFormat="1" applyFont="1" applyBorder="1" applyAlignment="1">
      <alignment horizontal="left" vertical="top" wrapText="1"/>
    </xf>
    <xf numFmtId="49" fontId="6" fillId="0" borderId="0" xfId="1" applyNumberFormat="1" applyFont="1" applyBorder="1" applyAlignment="1" applyProtection="1">
      <alignment vertical="top" wrapText="1"/>
    </xf>
    <xf numFmtId="0" fontId="2" fillId="0" borderId="0" xfId="0" applyFont="1" applyBorder="1" applyAlignment="1">
      <alignment horizontal="left" vertical="top" wrapText="1"/>
    </xf>
    <xf numFmtId="0" fontId="6" fillId="0" borderId="0" xfId="1" applyFont="1" applyBorder="1" applyAlignment="1" applyProtection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vertical="top" wrapText="1"/>
    </xf>
    <xf numFmtId="49" fontId="2" fillId="0" borderId="7" xfId="0" applyNumberFormat="1" applyFont="1" applyBorder="1" applyAlignment="1">
      <alignment horizontal="left" vertical="top" wrapText="1"/>
    </xf>
    <xf numFmtId="49" fontId="3" fillId="0" borderId="4" xfId="0" applyNumberFormat="1" applyFont="1" applyFill="1" applyBorder="1" applyAlignment="1">
      <alignment horizontal="left" vertical="top" wrapText="1"/>
    </xf>
    <xf numFmtId="49" fontId="3" fillId="0" borderId="0" xfId="0" applyNumberFormat="1" applyFont="1" applyBorder="1" applyAlignment="1">
      <alignment horizontal="left" vertical="top" wrapText="1"/>
    </xf>
    <xf numFmtId="49" fontId="2" fillId="0" borderId="4" xfId="0" applyNumberFormat="1" applyFont="1" applyFill="1" applyBorder="1" applyAlignment="1">
      <alignment horizontal="left" vertical="top" wrapText="1"/>
    </xf>
    <xf numFmtId="49" fontId="6" fillId="0" borderId="4" xfId="1" applyNumberFormat="1" applyFont="1" applyBorder="1" applyAlignment="1" applyProtection="1">
      <alignment horizontal="left" vertical="top" wrapText="1"/>
    </xf>
    <xf numFmtId="49" fontId="6" fillId="0" borderId="9" xfId="1" applyNumberFormat="1" applyFont="1" applyBorder="1" applyAlignment="1" applyProtection="1">
      <alignment horizontal="left" vertical="top" wrapText="1"/>
    </xf>
    <xf numFmtId="49" fontId="12" fillId="0" borderId="0" xfId="0" applyNumberFormat="1" applyFont="1" applyBorder="1" applyAlignment="1">
      <alignment horizontal="left" vertical="top" wrapText="1"/>
    </xf>
    <xf numFmtId="49" fontId="2" fillId="0" borderId="12" xfId="0" applyNumberFormat="1" applyFont="1" applyBorder="1" applyAlignment="1">
      <alignment horizontal="left" vertical="top" wrapText="1"/>
    </xf>
    <xf numFmtId="49" fontId="2" fillId="0" borderId="0" xfId="0" applyNumberFormat="1" applyFont="1" applyAlignment="1">
      <alignment horizontal="left" vertical="top"/>
    </xf>
    <xf numFmtId="49" fontId="3" fillId="0" borderId="11" xfId="0" applyNumberFormat="1" applyFont="1" applyBorder="1" applyAlignment="1">
      <alignment horizontal="left" vertical="top" wrapText="1"/>
    </xf>
    <xf numFmtId="49" fontId="3" fillId="0" borderId="12" xfId="0" applyNumberFormat="1" applyFont="1" applyBorder="1" applyAlignment="1">
      <alignment horizontal="left" vertical="top" wrapText="1"/>
    </xf>
    <xf numFmtId="49" fontId="15" fillId="0" borderId="0" xfId="0" applyNumberFormat="1" applyFont="1" applyAlignment="1">
      <alignment horizontal="left" vertical="top" wrapText="1"/>
    </xf>
    <xf numFmtId="165" fontId="3" fillId="3" borderId="3" xfId="0" applyNumberFormat="1" applyFont="1" applyFill="1" applyBorder="1" applyAlignment="1">
      <alignment horizontal="left" vertical="top" wrapText="1"/>
    </xf>
    <xf numFmtId="49" fontId="3" fillId="3" borderId="4" xfId="0" applyNumberFormat="1" applyFont="1" applyFill="1" applyBorder="1" applyAlignment="1">
      <alignment horizontal="left" vertical="top" wrapText="1"/>
    </xf>
    <xf numFmtId="165" fontId="3" fillId="3" borderId="2" xfId="0" applyNumberFormat="1" applyFont="1" applyFill="1" applyBorder="1" applyAlignment="1">
      <alignment horizontal="left" vertical="top" wrapText="1"/>
    </xf>
    <xf numFmtId="165" fontId="3" fillId="3" borderId="4" xfId="0" applyNumberFormat="1" applyFont="1" applyFill="1" applyBorder="1" applyAlignment="1">
      <alignment horizontal="left" vertical="top" wrapText="1"/>
    </xf>
    <xf numFmtId="49" fontId="3" fillId="3" borderId="6" xfId="0" applyNumberFormat="1" applyFont="1" applyFill="1" applyBorder="1" applyAlignment="1">
      <alignment horizontal="left" vertical="top" wrapText="1"/>
    </xf>
    <xf numFmtId="49" fontId="3" fillId="3" borderId="1" xfId="0" applyNumberFormat="1" applyFont="1" applyFill="1" applyBorder="1" applyAlignment="1">
      <alignment horizontal="left" vertical="top" wrapText="1"/>
    </xf>
    <xf numFmtId="165" fontId="3" fillId="3" borderId="6" xfId="0" applyNumberFormat="1" applyFont="1" applyFill="1" applyBorder="1" applyAlignment="1">
      <alignment horizontal="left" vertical="top" wrapText="1"/>
    </xf>
    <xf numFmtId="165" fontId="3" fillId="3" borderId="7" xfId="0" applyNumberFormat="1" applyFont="1" applyFill="1" applyBorder="1" applyAlignment="1">
      <alignment horizontal="left" vertical="top" wrapText="1"/>
    </xf>
    <xf numFmtId="165" fontId="3" fillId="3" borderId="1" xfId="0" applyNumberFormat="1" applyFont="1" applyFill="1" applyBorder="1" applyAlignment="1">
      <alignment horizontal="left" vertical="top" wrapText="1"/>
    </xf>
    <xf numFmtId="49" fontId="3" fillId="3" borderId="3" xfId="0" applyNumberFormat="1" applyFont="1" applyFill="1" applyBorder="1" applyAlignment="1">
      <alignment horizontal="left" vertical="top" wrapText="1"/>
    </xf>
    <xf numFmtId="165" fontId="3" fillId="3" borderId="8" xfId="0" applyNumberFormat="1" applyFont="1" applyFill="1" applyBorder="1" applyAlignment="1">
      <alignment horizontal="left" vertical="top" wrapText="1"/>
    </xf>
    <xf numFmtId="165" fontId="3" fillId="3" borderId="9" xfId="0" applyNumberFormat="1" applyFont="1" applyFill="1" applyBorder="1" applyAlignment="1">
      <alignment horizontal="left" vertical="top" wrapText="1"/>
    </xf>
    <xf numFmtId="49" fontId="7" fillId="0" borderId="5" xfId="1" applyNumberFormat="1" applyBorder="1" applyAlignment="1" applyProtection="1">
      <alignment horizontal="left" vertical="top"/>
    </xf>
    <xf numFmtId="49" fontId="8" fillId="0" borderId="4" xfId="0" applyNumberFormat="1" applyFont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11" fillId="0" borderId="0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 applyProtection="1">
      <alignment horizontal="left" vertical="top" wrapText="1"/>
    </xf>
    <xf numFmtId="49" fontId="11" fillId="0" borderId="4" xfId="0" applyNumberFormat="1" applyFont="1" applyBorder="1" applyAlignment="1">
      <alignment horizontal="left" vertical="top"/>
    </xf>
    <xf numFmtId="49" fontId="3" fillId="3" borderId="0" xfId="0" applyNumberFormat="1" applyFont="1" applyFill="1" applyBorder="1" applyAlignment="1">
      <alignment horizontal="left" vertical="top" wrapText="1"/>
    </xf>
    <xf numFmtId="0" fontId="7" fillId="0" borderId="0" xfId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 wrapText="1"/>
    </xf>
    <xf numFmtId="0" fontId="30" fillId="0" borderId="0" xfId="1" applyFont="1" applyFill="1" applyBorder="1" applyAlignment="1">
      <alignment horizontal="left" vertical="top" wrapText="1"/>
    </xf>
    <xf numFmtId="167" fontId="25" fillId="0" borderId="0" xfId="0" applyNumberFormat="1" applyFont="1" applyFill="1" applyBorder="1" applyAlignment="1">
      <alignment horizontal="left" vertical="top" wrapText="1"/>
    </xf>
    <xf numFmtId="0" fontId="35" fillId="0" borderId="0" xfId="0" applyFont="1" applyFill="1" applyBorder="1" applyAlignment="1">
      <alignment horizontal="left" vertical="top" wrapText="1"/>
    </xf>
    <xf numFmtId="0" fontId="27" fillId="0" borderId="0" xfId="0" applyFont="1" applyFill="1" applyBorder="1" applyAlignment="1">
      <alignment horizontal="left" vertical="top" wrapText="1"/>
    </xf>
    <xf numFmtId="0" fontId="37" fillId="0" borderId="0" xfId="0" applyFont="1" applyBorder="1" applyAlignment="1">
      <alignment horizontal="left" vertical="top" wrapText="1"/>
    </xf>
    <xf numFmtId="0" fontId="38" fillId="0" borderId="0" xfId="0" applyFont="1" applyFill="1" applyBorder="1" applyAlignment="1">
      <alignment horizontal="left" vertical="top" wrapText="1"/>
    </xf>
    <xf numFmtId="0" fontId="1" fillId="4" borderId="0" xfId="0" applyFont="1" applyFill="1"/>
    <xf numFmtId="0" fontId="25" fillId="5" borderId="0" xfId="0" applyFont="1" applyFill="1" applyBorder="1" applyAlignment="1">
      <alignment horizontal="left" vertical="top" wrapText="1"/>
    </xf>
    <xf numFmtId="0" fontId="35" fillId="5" borderId="0" xfId="0" applyFont="1" applyFill="1" applyBorder="1" applyAlignment="1">
      <alignment horizontal="left" vertical="top" wrapText="1"/>
    </xf>
    <xf numFmtId="167" fontId="25" fillId="5" borderId="0" xfId="0" applyNumberFormat="1" applyFont="1" applyFill="1" applyBorder="1" applyAlignment="1">
      <alignment horizontal="left" vertical="top" wrapText="1"/>
    </xf>
    <xf numFmtId="6" fontId="26" fillId="5" borderId="0" xfId="0" applyNumberFormat="1" applyFont="1" applyFill="1" applyBorder="1" applyAlignment="1">
      <alignment horizontal="left" vertical="top" wrapText="1"/>
    </xf>
    <xf numFmtId="0" fontId="27" fillId="0" borderId="0" xfId="0" applyFont="1" applyBorder="1" applyAlignment="1">
      <alignment horizontal="left" vertical="top" wrapText="1"/>
    </xf>
    <xf numFmtId="49" fontId="27" fillId="0" borderId="0" xfId="0" applyNumberFormat="1" applyFont="1" applyFill="1" applyBorder="1" applyAlignment="1">
      <alignment horizontal="left" vertical="top" wrapText="1"/>
    </xf>
    <xf numFmtId="49" fontId="3" fillId="0" borderId="9" xfId="0" applyNumberFormat="1" applyFont="1" applyFill="1" applyBorder="1" applyAlignment="1">
      <alignment horizontal="left" vertical="top" wrapText="1"/>
    </xf>
    <xf numFmtId="49" fontId="3" fillId="2" borderId="7" xfId="0" applyNumberFormat="1" applyFont="1" applyFill="1" applyBorder="1" applyAlignment="1">
      <alignment horizontal="left" vertical="top" wrapText="1"/>
    </xf>
    <xf numFmtId="49" fontId="3" fillId="2" borderId="4" xfId="0" applyNumberFormat="1" applyFont="1" applyFill="1" applyBorder="1" applyAlignment="1">
      <alignment horizontal="left" vertical="top" wrapText="1"/>
    </xf>
    <xf numFmtId="49" fontId="3" fillId="2" borderId="6" xfId="0" applyNumberFormat="1" applyFont="1" applyFill="1" applyBorder="1" applyAlignment="1">
      <alignment horizontal="left" vertical="top" wrapText="1"/>
    </xf>
    <xf numFmtId="49" fontId="3" fillId="2" borderId="9" xfId="0" applyNumberFormat="1" applyFont="1" applyFill="1" applyBorder="1" applyAlignment="1">
      <alignment horizontal="left" vertical="top" wrapText="1"/>
    </xf>
    <xf numFmtId="165" fontId="3" fillId="2" borderId="9" xfId="0" applyNumberFormat="1" applyFont="1" applyFill="1" applyBorder="1" applyAlignment="1">
      <alignment horizontal="left" vertical="top" wrapText="1"/>
    </xf>
    <xf numFmtId="0" fontId="35" fillId="7" borderId="0" xfId="0" applyFont="1" applyFill="1" applyBorder="1" applyAlignment="1">
      <alignment horizontal="left" vertical="top" wrapText="1"/>
    </xf>
    <xf numFmtId="0" fontId="41" fillId="0" borderId="0" xfId="0" applyFont="1"/>
    <xf numFmtId="0" fontId="42" fillId="4" borderId="0" xfId="0" applyFont="1" applyFill="1"/>
    <xf numFmtId="0" fontId="43" fillId="0" borderId="0" xfId="0" applyFont="1"/>
    <xf numFmtId="0" fontId="42" fillId="0" borderId="0" xfId="0" applyFont="1"/>
    <xf numFmtId="10" fontId="43" fillId="0" borderId="0" xfId="0" applyNumberFormat="1" applyFont="1"/>
    <xf numFmtId="9" fontId="43" fillId="0" borderId="0" xfId="0" applyNumberFormat="1" applyFont="1"/>
    <xf numFmtId="0" fontId="46" fillId="0" borderId="0" xfId="0" applyFont="1"/>
    <xf numFmtId="168" fontId="46" fillId="0" borderId="0" xfId="3" applyNumberFormat="1" applyFont="1"/>
    <xf numFmtId="0" fontId="16" fillId="0" borderId="0" xfId="0" applyFont="1"/>
    <xf numFmtId="0" fontId="43" fillId="0" borderId="0" xfId="0" applyFont="1" applyAlignment="1">
      <alignment wrapText="1"/>
    </xf>
    <xf numFmtId="0" fontId="42" fillId="4" borderId="0" xfId="0" applyFont="1" applyFill="1" applyAlignment="1">
      <alignment wrapText="1"/>
    </xf>
    <xf numFmtId="44" fontId="2" fillId="0" borderId="0" xfId="2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vertical="top" wrapText="1"/>
    </xf>
    <xf numFmtId="0" fontId="47" fillId="7" borderId="0" xfId="1" applyFont="1" applyFill="1" applyBorder="1" applyAlignment="1">
      <alignment horizontal="left" vertical="top" wrapText="1"/>
    </xf>
    <xf numFmtId="49" fontId="27" fillId="0" borderId="0" xfId="0" applyNumberFormat="1" applyFont="1" applyBorder="1" applyAlignment="1">
      <alignment vertical="top" wrapText="1"/>
    </xf>
    <xf numFmtId="49" fontId="24" fillId="0" borderId="0" xfId="0" applyNumberFormat="1" applyFont="1" applyBorder="1" applyAlignment="1">
      <alignment vertical="top" wrapText="1"/>
    </xf>
    <xf numFmtId="49" fontId="39" fillId="2" borderId="0" xfId="0" applyNumberFormat="1" applyFont="1" applyFill="1" applyBorder="1" applyAlignment="1">
      <alignment vertical="top" wrapText="1"/>
    </xf>
    <xf numFmtId="49" fontId="29" fillId="0" borderId="0" xfId="0" applyNumberFormat="1" applyFont="1" applyBorder="1" applyAlignment="1">
      <alignment vertical="top" wrapText="1"/>
    </xf>
    <xf numFmtId="0" fontId="16" fillId="5" borderId="0" xfId="0" applyFont="1" applyFill="1" applyBorder="1"/>
    <xf numFmtId="49" fontId="35" fillId="0" borderId="0" xfId="0" applyNumberFormat="1" applyFont="1" applyBorder="1" applyAlignment="1">
      <alignment vertical="top" wrapText="1"/>
    </xf>
    <xf numFmtId="49" fontId="25" fillId="0" borderId="0" xfId="0" applyNumberFormat="1" applyFont="1" applyBorder="1" applyAlignment="1">
      <alignment vertical="top" wrapText="1"/>
    </xf>
    <xf numFmtId="0" fontId="6" fillId="0" borderId="0" xfId="1" applyFont="1" applyBorder="1" applyAlignment="1">
      <alignment horizontal="left" vertical="top"/>
    </xf>
    <xf numFmtId="166" fontId="25" fillId="0" borderId="0" xfId="0" applyNumberFormat="1" applyFont="1" applyBorder="1" applyAlignment="1">
      <alignment vertical="top" wrapText="1"/>
    </xf>
    <xf numFmtId="167" fontId="25" fillId="0" borderId="0" xfId="2" applyNumberFormat="1" applyFont="1" applyBorder="1" applyAlignment="1">
      <alignment vertical="top" wrapText="1"/>
    </xf>
    <xf numFmtId="166" fontId="26" fillId="0" borderId="0" xfId="0" applyNumberFormat="1" applyFont="1" applyBorder="1" applyAlignment="1">
      <alignment vertical="top" wrapText="1"/>
    </xf>
    <xf numFmtId="49" fontId="6" fillId="0" borderId="0" xfId="1" applyNumberFormat="1" applyFont="1" applyBorder="1" applyAlignment="1">
      <alignment horizontal="left" vertical="top" wrapText="1"/>
    </xf>
    <xf numFmtId="49" fontId="7" fillId="0" borderId="0" xfId="1" applyNumberFormat="1" applyBorder="1" applyAlignment="1">
      <alignment vertical="top" wrapText="1"/>
    </xf>
    <xf numFmtId="166" fontId="40" fillId="0" borderId="0" xfId="0" applyNumberFormat="1" applyFont="1" applyBorder="1" applyAlignment="1">
      <alignment vertical="top" wrapText="1"/>
    </xf>
    <xf numFmtId="49" fontId="36" fillId="5" borderId="0" xfId="0" applyNumberFormat="1" applyFont="1" applyFill="1" applyBorder="1" applyAlignment="1">
      <alignment vertical="center" wrapText="1"/>
    </xf>
    <xf numFmtId="49" fontId="23" fillId="5" borderId="0" xfId="0" applyNumberFormat="1" applyFont="1" applyFill="1" applyBorder="1" applyAlignment="1">
      <alignment vertical="center" wrapText="1"/>
    </xf>
    <xf numFmtId="166" fontId="25" fillId="5" borderId="0" xfId="0" applyNumberFormat="1" applyFont="1" applyFill="1" applyBorder="1" applyAlignment="1">
      <alignment horizontal="center" vertical="center" wrapText="1"/>
    </xf>
    <xf numFmtId="167" fontId="26" fillId="5" borderId="0" xfId="3" applyNumberFormat="1" applyFont="1" applyFill="1" applyBorder="1" applyAlignment="1">
      <alignment vertical="center"/>
    </xf>
    <xf numFmtId="167" fontId="25" fillId="5" borderId="0" xfId="3" applyNumberFormat="1" applyFont="1" applyFill="1" applyBorder="1" applyAlignment="1">
      <alignment vertical="center" wrapText="1"/>
    </xf>
    <xf numFmtId="166" fontId="26" fillId="5" borderId="0" xfId="0" applyNumberFormat="1" applyFont="1" applyFill="1" applyBorder="1" applyAlignment="1">
      <alignment vertical="top" wrapText="1"/>
    </xf>
    <xf numFmtId="49" fontId="25" fillId="5" borderId="0" xfId="0" applyNumberFormat="1" applyFont="1" applyFill="1" applyBorder="1" applyAlignment="1">
      <alignment vertical="center" wrapText="1"/>
    </xf>
    <xf numFmtId="44" fontId="25" fillId="0" borderId="0" xfId="0" applyNumberFormat="1" applyFont="1" applyBorder="1" applyAlignment="1">
      <alignment vertical="top" wrapText="1"/>
    </xf>
    <xf numFmtId="49" fontId="26" fillId="0" borderId="0" xfId="0" applyNumberFormat="1" applyFont="1" applyBorder="1" applyAlignment="1">
      <alignment vertical="top" wrapText="1"/>
    </xf>
    <xf numFmtId="166" fontId="24" fillId="0" borderId="0" xfId="0" applyNumberFormat="1" applyFont="1" applyBorder="1" applyAlignment="1">
      <alignment vertical="top" wrapText="1"/>
    </xf>
    <xf numFmtId="167" fontId="24" fillId="0" borderId="0" xfId="0" applyNumberFormat="1" applyFont="1" applyBorder="1" applyAlignment="1">
      <alignment horizontal="left" vertical="top" wrapText="1"/>
    </xf>
    <xf numFmtId="44" fontId="26" fillId="0" borderId="0" xfId="2" applyFont="1" applyBorder="1" applyAlignment="1">
      <alignment vertical="top" wrapText="1"/>
    </xf>
    <xf numFmtId="167" fontId="25" fillId="0" borderId="0" xfId="0" applyNumberFormat="1" applyFont="1" applyBorder="1" applyAlignment="1">
      <alignment vertical="top" wrapText="1"/>
    </xf>
    <xf numFmtId="167" fontId="26" fillId="0" borderId="0" xfId="0" applyNumberFormat="1" applyFont="1" applyBorder="1" applyAlignment="1">
      <alignment vertical="top" wrapText="1"/>
    </xf>
    <xf numFmtId="49" fontId="35" fillId="0" borderId="0" xfId="0" applyNumberFormat="1" applyFont="1" applyFill="1" applyBorder="1" applyAlignment="1">
      <alignment vertical="top" wrapText="1"/>
    </xf>
    <xf numFmtId="49" fontId="25" fillId="0" borderId="0" xfId="0" applyNumberFormat="1" applyFont="1" applyFill="1" applyBorder="1" applyAlignment="1">
      <alignment vertical="top" wrapText="1"/>
    </xf>
    <xf numFmtId="166" fontId="25" fillId="0" borderId="0" xfId="0" applyNumberFormat="1" applyFont="1" applyFill="1" applyBorder="1" applyAlignment="1">
      <alignment vertical="top" wrapText="1"/>
    </xf>
    <xf numFmtId="167" fontId="25" fillId="0" borderId="0" xfId="0" applyNumberFormat="1" applyFont="1" applyFill="1" applyBorder="1" applyAlignment="1">
      <alignment vertical="top" wrapText="1"/>
    </xf>
    <xf numFmtId="167" fontId="26" fillId="0" borderId="0" xfId="0" applyNumberFormat="1" applyFont="1" applyFill="1" applyBorder="1" applyAlignment="1">
      <alignment vertical="top" wrapText="1"/>
    </xf>
    <xf numFmtId="49" fontId="27" fillId="5" borderId="0" xfId="0" applyNumberFormat="1" applyFont="1" applyFill="1" applyBorder="1" applyAlignment="1">
      <alignment vertical="top" wrapText="1"/>
    </xf>
    <xf numFmtId="49" fontId="24" fillId="5" borderId="0" xfId="0" applyNumberFormat="1" applyFont="1" applyFill="1" applyBorder="1" applyAlignment="1">
      <alignment vertical="top" wrapText="1"/>
    </xf>
    <xf numFmtId="166" fontId="23" fillId="5" borderId="0" xfId="0" applyNumberFormat="1" applyFont="1" applyFill="1" applyBorder="1" applyAlignment="1">
      <alignment vertical="top" wrapText="1"/>
    </xf>
    <xf numFmtId="167" fontId="24" fillId="5" borderId="0" xfId="0" applyNumberFormat="1" applyFont="1" applyFill="1" applyBorder="1" applyAlignment="1">
      <alignment vertical="top" wrapText="1"/>
    </xf>
    <xf numFmtId="49" fontId="29" fillId="5" borderId="0" xfId="0" applyNumberFormat="1" applyFont="1" applyFill="1" applyBorder="1" applyAlignment="1">
      <alignment vertical="top" wrapText="1"/>
    </xf>
    <xf numFmtId="44" fontId="26" fillId="5" borderId="0" xfId="2" applyFont="1" applyFill="1" applyBorder="1" applyAlignment="1">
      <alignment vertical="top" wrapText="1"/>
    </xf>
    <xf numFmtId="0" fontId="35" fillId="0" borderId="0" xfId="0" applyFont="1" applyBorder="1" applyAlignment="1">
      <alignment horizontal="left" vertical="top" wrapText="1"/>
    </xf>
    <xf numFmtId="166" fontId="24" fillId="0" borderId="0" xfId="0" applyNumberFormat="1" applyFont="1" applyFill="1" applyBorder="1" applyAlignment="1">
      <alignment vertical="top" wrapText="1"/>
    </xf>
    <xf numFmtId="167" fontId="24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>
      <alignment vertical="top" wrapText="1"/>
    </xf>
    <xf numFmtId="167" fontId="24" fillId="0" borderId="0" xfId="0" applyNumberFormat="1" applyFont="1" applyBorder="1" applyAlignment="1">
      <alignment vertical="top" wrapText="1"/>
    </xf>
    <xf numFmtId="49" fontId="9" fillId="0" borderId="0" xfId="1" applyNumberFormat="1" applyFont="1" applyBorder="1" applyAlignment="1">
      <alignment horizontal="left" vertical="top" wrapText="1"/>
    </xf>
    <xf numFmtId="49" fontId="35" fillId="0" borderId="0" xfId="0" applyNumberFormat="1" applyFont="1" applyFill="1" applyBorder="1" applyAlignment="1">
      <alignment horizontal="left" vertical="top" wrapText="1"/>
    </xf>
    <xf numFmtId="49" fontId="35" fillId="7" borderId="0" xfId="0" applyNumberFormat="1" applyFont="1" applyFill="1" applyBorder="1" applyAlignment="1">
      <alignment vertical="top" wrapText="1"/>
    </xf>
    <xf numFmtId="166" fontId="35" fillId="7" borderId="0" xfId="0" applyNumberFormat="1" applyFont="1" applyFill="1" applyBorder="1" applyAlignment="1">
      <alignment vertical="top" wrapText="1"/>
    </xf>
    <xf numFmtId="167" fontId="35" fillId="7" borderId="0" xfId="0" applyNumberFormat="1" applyFont="1" applyFill="1" applyBorder="1" applyAlignment="1">
      <alignment vertical="top" wrapText="1"/>
    </xf>
    <xf numFmtId="49" fontId="48" fillId="7" borderId="0" xfId="0" applyNumberFormat="1" applyFont="1" applyFill="1" applyBorder="1" applyAlignment="1">
      <alignment vertical="top" wrapText="1"/>
    </xf>
    <xf numFmtId="44" fontId="48" fillId="7" borderId="0" xfId="2" applyFont="1" applyFill="1" applyBorder="1" applyAlignment="1">
      <alignment vertical="top" wrapText="1"/>
    </xf>
    <xf numFmtId="49" fontId="28" fillId="0" borderId="0" xfId="0" applyNumberFormat="1" applyFont="1" applyBorder="1" applyAlignment="1">
      <alignment vertical="top" wrapText="1"/>
    </xf>
    <xf numFmtId="167" fontId="28" fillId="0" borderId="0" xfId="0" applyNumberFormat="1" applyFont="1" applyBorder="1" applyAlignment="1">
      <alignment vertical="top" wrapText="1"/>
    </xf>
    <xf numFmtId="49" fontId="31" fillId="0" borderId="0" xfId="0" applyNumberFormat="1" applyFont="1" applyBorder="1" applyAlignment="1">
      <alignment vertical="top" wrapText="1"/>
    </xf>
    <xf numFmtId="49" fontId="25" fillId="5" borderId="0" xfId="0" applyNumberFormat="1" applyFont="1" applyFill="1" applyBorder="1" applyAlignment="1">
      <alignment vertical="top" wrapText="1"/>
    </xf>
    <xf numFmtId="0" fontId="37" fillId="0" borderId="0" xfId="0" applyFont="1" applyFill="1" applyBorder="1" applyAlignment="1">
      <alignment horizontal="left" vertical="top" wrapText="1"/>
    </xf>
    <xf numFmtId="0" fontId="7" fillId="5" borderId="0" xfId="1" applyFill="1" applyBorder="1" applyAlignment="1">
      <alignment horizontal="left" vertical="top" wrapText="1"/>
    </xf>
    <xf numFmtId="166" fontId="32" fillId="5" borderId="0" xfId="0" applyNumberFormat="1" applyFont="1" applyFill="1" applyBorder="1" applyAlignment="1">
      <alignment vertical="top" wrapText="1"/>
    </xf>
    <xf numFmtId="167" fontId="25" fillId="5" borderId="0" xfId="0" applyNumberFormat="1" applyFont="1" applyFill="1" applyBorder="1" applyAlignment="1">
      <alignment vertical="top" wrapText="1"/>
    </xf>
    <xf numFmtId="167" fontId="26" fillId="5" borderId="0" xfId="0" applyNumberFormat="1" applyFont="1" applyFill="1" applyBorder="1" applyAlignment="1">
      <alignment vertical="top" wrapText="1"/>
    </xf>
    <xf numFmtId="166" fontId="29" fillId="0" borderId="0" xfId="0" applyNumberFormat="1" applyFont="1" applyBorder="1" applyAlignment="1">
      <alignment vertical="top" wrapText="1"/>
    </xf>
    <xf numFmtId="0" fontId="0" fillId="0" borderId="0" xfId="0" applyBorder="1"/>
    <xf numFmtId="0" fontId="16" fillId="2" borderId="0" xfId="0" applyFont="1" applyFill="1" applyBorder="1"/>
    <xf numFmtId="164" fontId="2" fillId="0" borderId="0" xfId="0" applyNumberFormat="1" applyFont="1" applyBorder="1" applyAlignment="1">
      <alignment vertical="top" wrapText="1"/>
    </xf>
    <xf numFmtId="164" fontId="3" fillId="0" borderId="0" xfId="0" applyNumberFormat="1" applyFont="1" applyBorder="1" applyAlignment="1">
      <alignment horizontal="left" vertical="top" wrapText="1"/>
    </xf>
    <xf numFmtId="0" fontId="2" fillId="0" borderId="0" xfId="0" applyFont="1" applyBorder="1"/>
    <xf numFmtId="164" fontId="17" fillId="0" borderId="0" xfId="0" applyNumberFormat="1" applyFont="1" applyBorder="1" applyAlignment="1">
      <alignment vertical="top" wrapText="1"/>
    </xf>
    <xf numFmtId="166" fontId="20" fillId="0" borderId="0" xfId="0" applyNumberFormat="1" applyFont="1" applyBorder="1"/>
    <xf numFmtId="49" fontId="2" fillId="5" borderId="0" xfId="0" applyNumberFormat="1" applyFont="1" applyFill="1" applyBorder="1" applyAlignment="1">
      <alignment vertical="top" wrapText="1"/>
    </xf>
    <xf numFmtId="49" fontId="6" fillId="5" borderId="0" xfId="1" applyNumberFormat="1" applyFont="1" applyFill="1" applyBorder="1" applyAlignment="1" applyProtection="1">
      <alignment vertical="top" wrapText="1"/>
    </xf>
    <xf numFmtId="164" fontId="2" fillId="5" borderId="0" xfId="0" applyNumberFormat="1" applyFont="1" applyFill="1" applyBorder="1" applyAlignment="1">
      <alignment vertical="top" wrapText="1"/>
    </xf>
    <xf numFmtId="0" fontId="0" fillId="5" borderId="0" xfId="0" applyFill="1" applyBorder="1"/>
    <xf numFmtId="164" fontId="18" fillId="0" borderId="0" xfId="0" applyNumberFormat="1" applyFont="1" applyBorder="1" applyAlignment="1">
      <alignment horizontal="left" vertical="top" wrapText="1"/>
    </xf>
    <xf numFmtId="49" fontId="3" fillId="5" borderId="0" xfId="0" applyNumberFormat="1" applyFont="1" applyFill="1" applyBorder="1" applyAlignment="1">
      <alignment vertical="top" wrapText="1"/>
    </xf>
    <xf numFmtId="49" fontId="3" fillId="5" borderId="0" xfId="0" applyNumberFormat="1" applyFont="1" applyFill="1" applyBorder="1" applyAlignment="1">
      <alignment horizontal="left" vertical="top" wrapText="1"/>
    </xf>
    <xf numFmtId="49" fontId="6" fillId="5" borderId="0" xfId="1" applyNumberFormat="1" applyFont="1" applyFill="1" applyBorder="1" applyAlignment="1" applyProtection="1">
      <alignment horizontal="left" vertical="top" wrapText="1"/>
    </xf>
    <xf numFmtId="164" fontId="3" fillId="5" borderId="0" xfId="0" applyNumberFormat="1" applyFont="1" applyFill="1" applyBorder="1" applyAlignment="1">
      <alignment horizontal="left" vertical="top" wrapText="1"/>
    </xf>
    <xf numFmtId="0" fontId="2" fillId="0" borderId="0" xfId="0" applyFont="1" applyBorder="1" applyAlignment="1">
      <alignment vertical="top"/>
    </xf>
    <xf numFmtId="164" fontId="2" fillId="0" borderId="0" xfId="0" applyNumberFormat="1" applyFont="1" applyBorder="1" applyAlignment="1">
      <alignment horizontal="left" vertical="top" wrapText="1"/>
    </xf>
    <xf numFmtId="164" fontId="19" fillId="0" borderId="0" xfId="0" applyNumberFormat="1" applyFont="1" applyBorder="1" applyAlignment="1">
      <alignment vertical="top" wrapText="1"/>
    </xf>
    <xf numFmtId="164" fontId="17" fillId="0" borderId="0" xfId="0" applyNumberFormat="1" applyFont="1" applyBorder="1"/>
    <xf numFmtId="164" fontId="0" fillId="0" borderId="0" xfId="0" applyNumberFormat="1" applyBorder="1"/>
    <xf numFmtId="164" fontId="21" fillId="0" borderId="0" xfId="0" applyNumberFormat="1" applyFont="1" applyFill="1" applyBorder="1"/>
    <xf numFmtId="49" fontId="2" fillId="0" borderId="13" xfId="0" applyNumberFormat="1" applyFont="1" applyBorder="1" applyAlignment="1">
      <alignment horizontal="left" vertical="top" wrapText="1"/>
    </xf>
    <xf numFmtId="49" fontId="6" fillId="0" borderId="13" xfId="1" applyNumberFormat="1" applyFont="1" applyBorder="1" applyAlignment="1" applyProtection="1">
      <alignment horizontal="left" vertical="top" wrapText="1"/>
    </xf>
    <xf numFmtId="49" fontId="3" fillId="0" borderId="13" xfId="0" applyNumberFormat="1" applyFont="1" applyBorder="1" applyAlignment="1">
      <alignment horizontal="left" vertical="top" wrapText="1"/>
    </xf>
    <xf numFmtId="49" fontId="3" fillId="3" borderId="13" xfId="0" applyNumberFormat="1" applyFont="1" applyFill="1" applyBorder="1" applyAlignment="1">
      <alignment horizontal="left" vertical="top" wrapText="1"/>
    </xf>
    <xf numFmtId="165" fontId="3" fillId="2" borderId="7" xfId="0" applyNumberFormat="1" applyFont="1" applyFill="1" applyBorder="1" applyAlignment="1">
      <alignment horizontal="left" vertical="top" wrapText="1"/>
    </xf>
    <xf numFmtId="49" fontId="2" fillId="0" borderId="13" xfId="0" applyNumberFormat="1" applyFont="1" applyBorder="1" applyAlignment="1">
      <alignment horizontal="left" vertical="top"/>
    </xf>
    <xf numFmtId="165" fontId="3" fillId="2" borderId="13" xfId="0" applyNumberFormat="1" applyFont="1" applyFill="1" applyBorder="1" applyAlignment="1">
      <alignment horizontal="left" vertical="top" wrapText="1"/>
    </xf>
    <xf numFmtId="49" fontId="9" fillId="0" borderId="13" xfId="0" applyNumberFormat="1" applyFont="1" applyBorder="1" applyAlignment="1">
      <alignment horizontal="left" vertical="top" wrapText="1"/>
    </xf>
    <xf numFmtId="165" fontId="3" fillId="3" borderId="13" xfId="0" applyNumberFormat="1" applyFont="1" applyFill="1" applyBorder="1" applyAlignment="1">
      <alignment horizontal="left" vertical="top" wrapText="1"/>
    </xf>
    <xf numFmtId="49" fontId="6" fillId="0" borderId="12" xfId="1" applyNumberFormat="1" applyFont="1" applyBorder="1" applyAlignment="1" applyProtection="1">
      <alignment horizontal="left" vertical="top" wrapText="1"/>
    </xf>
    <xf numFmtId="165" fontId="3" fillId="3" borderId="12" xfId="0" applyNumberFormat="1" applyFont="1" applyFill="1" applyBorder="1" applyAlignment="1">
      <alignment horizontal="left" vertical="top" wrapText="1"/>
    </xf>
    <xf numFmtId="0" fontId="7" fillId="0" borderId="12" xfId="1" applyBorder="1" applyProtection="1"/>
    <xf numFmtId="49" fontId="3" fillId="3" borderId="12" xfId="0" applyNumberFormat="1" applyFont="1" applyFill="1" applyBorder="1" applyAlignment="1">
      <alignment horizontal="left" vertical="top" wrapText="1"/>
    </xf>
    <xf numFmtId="49" fontId="11" fillId="0" borderId="6" xfId="0" applyNumberFormat="1" applyFont="1" applyBorder="1" applyAlignment="1">
      <alignment horizontal="left" vertical="top" wrapText="1"/>
    </xf>
    <xf numFmtId="49" fontId="6" fillId="0" borderId="4" xfId="1" applyNumberFormat="1" applyFont="1" applyFill="1" applyBorder="1" applyAlignment="1" applyProtection="1">
      <alignment horizontal="left" vertical="top" wrapText="1"/>
    </xf>
    <xf numFmtId="49" fontId="4" fillId="5" borderId="0" xfId="0" applyNumberFormat="1" applyFont="1" applyFill="1" applyBorder="1" applyAlignment="1">
      <alignment horizontal="left" vertical="top" wrapText="1"/>
    </xf>
    <xf numFmtId="49" fontId="4" fillId="6" borderId="0" xfId="0" applyNumberFormat="1" applyFont="1" applyFill="1" applyBorder="1" applyAlignment="1">
      <alignment horizontal="left" vertical="top" wrapText="1"/>
    </xf>
    <xf numFmtId="49" fontId="5" fillId="6" borderId="0" xfId="0" applyNumberFormat="1" applyFont="1" applyFill="1" applyBorder="1" applyAlignment="1">
      <alignment horizontal="left" vertical="top" wrapText="1"/>
    </xf>
    <xf numFmtId="165" fontId="3" fillId="3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Border="1" applyAlignment="1" applyProtection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166" fontId="3" fillId="0" borderId="0" xfId="0" applyNumberFormat="1" applyFont="1" applyBorder="1" applyAlignment="1">
      <alignment horizontal="left" vertical="top" wrapText="1"/>
    </xf>
    <xf numFmtId="44" fontId="3" fillId="0" borderId="0" xfId="2" applyFont="1" applyBorder="1" applyAlignment="1">
      <alignment horizontal="left" vertical="top" wrapText="1"/>
    </xf>
    <xf numFmtId="49" fontId="14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top" wrapText="1"/>
    </xf>
    <xf numFmtId="49" fontId="13" fillId="0" borderId="0" xfId="0" applyNumberFormat="1" applyFont="1" applyBorder="1" applyAlignment="1">
      <alignment horizontal="left" vertical="top"/>
    </xf>
    <xf numFmtId="165" fontId="3" fillId="2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2" borderId="0" xfId="0" applyNumberFormat="1" applyFont="1" applyFill="1" applyBorder="1" applyAlignment="1">
      <alignment horizontal="left" vertical="top"/>
    </xf>
    <xf numFmtId="49" fontId="5" fillId="0" borderId="0" xfId="0" applyNumberFormat="1" applyFont="1" applyBorder="1" applyAlignment="1">
      <alignment horizontal="left" vertical="top" wrapText="1"/>
    </xf>
    <xf numFmtId="49" fontId="3" fillId="0" borderId="0" xfId="0" applyNumberFormat="1" applyFont="1" applyBorder="1" applyAlignment="1">
      <alignment horizontal="left" vertical="top"/>
    </xf>
    <xf numFmtId="49" fontId="3" fillId="2" borderId="0" xfId="0" applyNumberFormat="1" applyFont="1" applyFill="1" applyBorder="1" applyAlignment="1">
      <alignment horizontal="left" vertical="top" wrapText="1"/>
    </xf>
    <xf numFmtId="44" fontId="43" fillId="0" borderId="0" xfId="2" applyFont="1"/>
    <xf numFmtId="169" fontId="43" fillId="0" borderId="0" xfId="3" applyNumberFormat="1" applyFont="1"/>
    <xf numFmtId="44" fontId="16" fillId="0" borderId="0" xfId="0" applyNumberFormat="1" applyFont="1"/>
    <xf numFmtId="0" fontId="0" fillId="0" borderId="0" xfId="0" applyBorder="1" applyAlignment="1">
      <alignment horizontal="left" vertical="top"/>
    </xf>
    <xf numFmtId="0" fontId="18" fillId="0" borderId="0" xfId="0" applyFont="1" applyBorder="1" applyAlignment="1">
      <alignment horizontal="left" vertical="top" wrapText="1"/>
    </xf>
    <xf numFmtId="166" fontId="50" fillId="0" borderId="0" xfId="0" applyNumberFormat="1" applyFont="1" applyFill="1" applyBorder="1" applyAlignment="1">
      <alignment horizontal="left" vertical="top"/>
    </xf>
    <xf numFmtId="166" fontId="51" fillId="0" borderId="0" xfId="0" applyNumberFormat="1" applyFont="1" applyBorder="1" applyAlignment="1">
      <alignment vertical="top" wrapText="1"/>
    </xf>
    <xf numFmtId="0" fontId="16" fillId="7" borderId="0" xfId="0" applyFont="1" applyFill="1" applyBorder="1"/>
    <xf numFmtId="0" fontId="16" fillId="0" borderId="0" xfId="0" applyFont="1" applyBorder="1"/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CC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2E2E2E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2</xdr:row>
      <xdr:rowOff>0</xdr:rowOff>
    </xdr:from>
    <xdr:to>
      <xdr:col>22</xdr:col>
      <xdr:colOff>12700</xdr:colOff>
      <xdr:row>16</xdr:row>
      <xdr:rowOff>355600</xdr:rowOff>
    </xdr:to>
    <xdr:sp macro="" textlink="">
      <xdr:nvSpPr>
        <xdr:cNvPr id="2" name="TextBox 1"/>
        <xdr:cNvSpPr txBox="1"/>
      </xdr:nvSpPr>
      <xdr:spPr>
        <a:xfrm>
          <a:off x="12077700" y="508000"/>
          <a:ext cx="9715500" cy="6083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NOTES</a:t>
          </a:r>
          <a:b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 sz="16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September 2014, the London School of Economics reported to Research Councils UK on the School’s compliance with the recently introduced RCUK Policy on Open Access (OA).  </a:t>
          </a:r>
        </a:p>
        <a:p>
          <a:endParaRPr lang="en-GB" sz="16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This file contains the</a:t>
          </a:r>
          <a:r>
            <a:rPr lang="en-GB" sz="16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 of RCUK-funded papers authored by LSE researchers published between 1st April 2013 and 31st July 2014 in order to demonstrate </a:t>
          </a:r>
          <a:r>
            <a:rPr lang="en-GB" sz="16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compliance with the RCUK Open Access policy</a:t>
          </a: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en-GB" sz="1600"/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/>
            <a:t/>
          </a:r>
          <a:br>
            <a:rPr lang="en-GB" sz="1600"/>
          </a:b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Note that the reported data aims to be as thorough as possible but identifying RCUK funded papers is a largely manual process and we therefore cannot guarantee it is fully comprehensive.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/>
            <a:t/>
          </a:r>
          <a:br>
            <a:rPr lang="en-GB" sz="1600"/>
          </a:b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The data is displayed across three tabs:  </a:t>
          </a:r>
          <a:r>
            <a:rPr lang="en-GB" sz="1600"/>
            <a:t>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GB" sz="1600"/>
            <a:t>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1"/>
          <a:r>
            <a:rPr lang="en-GB" sz="1600"/>
            <a:t>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1"/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LSE RCUK pubs April13-July14:</a:t>
          </a: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RCUK-funded publications with bibliographic details and route to open access for the above period;</a:t>
          </a:r>
          <a:r>
            <a:rPr lang="en-GB" sz="1600"/>
            <a:t> </a:t>
          </a:r>
        </a:p>
        <a:p>
          <a:pPr lvl="1"/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2013/14 RCUK Block Grant:</a:t>
          </a: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financial data by APC</a:t>
          </a:r>
          <a:r>
            <a:rPr lang="en-GB" sz="16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</a:t>
          </a: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publisher (£62,862); </a:t>
          </a:r>
          <a:r>
            <a:rPr lang="en-GB" sz="1600"/>
            <a:t>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GB" sz="1600"/>
            <a:t>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GB" sz="1600"/>
            <a:t> </a:t>
          </a:r>
        </a:p>
        <a:p>
          <a:pPr lvl="1"/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</a:t>
          </a:r>
          <a:r>
            <a:rPr lang="en-GB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ESRC Open Access Grant: </a:t>
          </a:r>
          <a:r>
            <a:rPr lang="en-GB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financial data for the ESRC Open Access Grant (£100,000) by APC and publisher. This grant</a:t>
          </a:r>
          <a:r>
            <a:rPr lang="en-GB" sz="16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largely funded the retrospective conversion of highly cited papers to OA. We also funded additional 2013/14 RCUK-funded papers using this grant this is noted accordingly in tab b). </a:t>
          </a:r>
          <a:r>
            <a:rPr lang="en-GB" sz="1600"/>
            <a:t/>
          </a:r>
          <a:br>
            <a:rPr lang="en-GB" sz="1600"/>
          </a:br>
          <a:endParaRPr lang="en-GB" sz="1600"/>
        </a:p>
        <a:p>
          <a:pPr lvl="0"/>
          <a:r>
            <a:rPr lang="en-GB" sz="1600" baseline="0"/>
            <a:t>4. Please see our response to the Call for Evidence for further comments. </a:t>
          </a:r>
        </a:p>
        <a:p>
          <a:pPr lvl="0"/>
          <a:endParaRPr lang="en-GB" sz="1600" baseline="0"/>
        </a:p>
        <a:p>
          <a:pPr lvl="0"/>
          <a:r>
            <a:rPr lang="en-GB" sz="1600" baseline="0"/>
            <a:t>This compliance data report is licensed under a cc-by 4.0 license</a:t>
          </a:r>
          <a:endParaRPr lang="en-GB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sciencedirect.com/science/article/pii/S002219961300130X" TargetMode="External"/><Relationship Id="rId21" Type="http://schemas.openxmlformats.org/officeDocument/2006/relationships/hyperlink" Target="http://eprints.lse.ac.uk/55179/" TargetMode="External"/><Relationship Id="rId42" Type="http://schemas.openxmlformats.org/officeDocument/2006/relationships/hyperlink" Target="http://eprints.lse.ac.uk/54192" TargetMode="External"/><Relationship Id="rId63" Type="http://schemas.openxmlformats.org/officeDocument/2006/relationships/hyperlink" Target="http://link.springer.com/article/10.1007%2Fs10640-013-9664-9" TargetMode="External"/><Relationship Id="rId84" Type="http://schemas.openxmlformats.org/officeDocument/2006/relationships/hyperlink" Target="http://eprints.lse.ac.uk/50962/" TargetMode="External"/><Relationship Id="rId138" Type="http://schemas.openxmlformats.org/officeDocument/2006/relationships/hyperlink" Target="http://eprints.lse.ac.uk/51389/" TargetMode="External"/><Relationship Id="rId159" Type="http://schemas.openxmlformats.org/officeDocument/2006/relationships/hyperlink" Target="http://www.ploscompbiol.org/article/info%3Adoi%2F10.1371%2Fjournal.pcbi.1003402" TargetMode="External"/><Relationship Id="rId170" Type="http://schemas.openxmlformats.org/officeDocument/2006/relationships/hyperlink" Target="http://eprints.lse.ac.uk/52842/" TargetMode="External"/><Relationship Id="rId191" Type="http://schemas.openxmlformats.org/officeDocument/2006/relationships/hyperlink" Target="http://eprints.lse.ac.uk/56622/" TargetMode="External"/><Relationship Id="rId205" Type="http://schemas.openxmlformats.org/officeDocument/2006/relationships/hyperlink" Target="http://eprints.lse.ac.uk/56054/" TargetMode="External"/><Relationship Id="rId226" Type="http://schemas.openxmlformats.org/officeDocument/2006/relationships/hyperlink" Target="http://eprints.lse.ac.uk/57519/" TargetMode="External"/><Relationship Id="rId247" Type="http://schemas.openxmlformats.org/officeDocument/2006/relationships/hyperlink" Target="http://eprints.lse.ac.uk/56660/" TargetMode="External"/><Relationship Id="rId107" Type="http://schemas.openxmlformats.org/officeDocument/2006/relationships/hyperlink" Target="http://onlinelibrary.wiley.com/doi/10.1002/jgrd.50551/abstract" TargetMode="External"/><Relationship Id="rId268" Type="http://schemas.openxmlformats.org/officeDocument/2006/relationships/hyperlink" Target="https://www.aeaweb.org/articles.php?doi=10.1257/aer.104.1.252" TargetMode="External"/><Relationship Id="rId11" Type="http://schemas.openxmlformats.org/officeDocument/2006/relationships/hyperlink" Target="http://eprints.lse.ac.uk/51345/" TargetMode="External"/><Relationship Id="rId32" Type="http://schemas.openxmlformats.org/officeDocument/2006/relationships/hyperlink" Target="http://www.tandfonline.com/doi/full/10.1080/13691058.2014.918281" TargetMode="External"/><Relationship Id="rId53" Type="http://schemas.openxmlformats.org/officeDocument/2006/relationships/hyperlink" Target="http://personal.lse.ac.uk/casellif/papers/voting%20paper.pdf" TargetMode="External"/><Relationship Id="rId74" Type="http://schemas.openxmlformats.org/officeDocument/2006/relationships/hyperlink" Target="http://eprints.lse.ac.uk/57379/" TargetMode="External"/><Relationship Id="rId128" Type="http://schemas.openxmlformats.org/officeDocument/2006/relationships/hyperlink" Target="http://eprints.lse.ac.uk/55850" TargetMode="External"/><Relationship Id="rId149" Type="http://schemas.openxmlformats.org/officeDocument/2006/relationships/hyperlink" Target="http://rsta.royalsocietypublishing.org/content/371/1991/20120287" TargetMode="External"/><Relationship Id="rId5" Type="http://schemas.openxmlformats.org/officeDocument/2006/relationships/hyperlink" Target="http://eprints.lse.ac.uk/53872/" TargetMode="External"/><Relationship Id="rId95" Type="http://schemas.openxmlformats.org/officeDocument/2006/relationships/hyperlink" Target="http://journals.ametsoc.org/doi/abs/10.1175/JCLI-D-12-00622.1" TargetMode="External"/><Relationship Id="rId160" Type="http://schemas.openxmlformats.org/officeDocument/2006/relationships/hyperlink" Target="http://eprints.lse.ac.uk/55613/" TargetMode="External"/><Relationship Id="rId181" Type="http://schemas.openxmlformats.org/officeDocument/2006/relationships/hyperlink" Target="http://eprints.lse.ac.uk/55812/" TargetMode="External"/><Relationship Id="rId216" Type="http://schemas.openxmlformats.org/officeDocument/2006/relationships/hyperlink" Target="http://onlinelibrary.wiley.com/doi/10.1111/var.12007/abstract" TargetMode="External"/><Relationship Id="rId237" Type="http://schemas.openxmlformats.org/officeDocument/2006/relationships/hyperlink" Target="http://eprints.lse.ac.uk/59074/" TargetMode="External"/><Relationship Id="rId258" Type="http://schemas.openxmlformats.org/officeDocument/2006/relationships/hyperlink" Target="http://onlinelibrary.wiley.com/doi/10.1111/1467-9655.12091/abstract" TargetMode="External"/><Relationship Id="rId22" Type="http://schemas.openxmlformats.org/officeDocument/2006/relationships/hyperlink" Target="http://www.tandfonline.com/doi/full/10.1080/13621025.2013.865903" TargetMode="External"/><Relationship Id="rId43" Type="http://schemas.openxmlformats.org/officeDocument/2006/relationships/hyperlink" Target="http://onlinelibrary.wiley.com/doi/10.3982/ECTA9100/abstract" TargetMode="External"/><Relationship Id="rId64" Type="http://schemas.openxmlformats.org/officeDocument/2006/relationships/hyperlink" Target="http://eprints.lse.ac.uk/49375/" TargetMode="External"/><Relationship Id="rId118" Type="http://schemas.openxmlformats.org/officeDocument/2006/relationships/hyperlink" Target="http://eprints.lse.ac.uk/55937/" TargetMode="External"/><Relationship Id="rId139" Type="http://schemas.openxmlformats.org/officeDocument/2006/relationships/hyperlink" Target="http://www.sciencedirect.com/science/article/pii/S0140673613616037" TargetMode="External"/><Relationship Id="rId85" Type="http://schemas.openxmlformats.org/officeDocument/2006/relationships/hyperlink" Target="http://www.journalslibrary.nihr.ac.uk/__data/assets/pdf_file/0006/86451/FullReport-hta17460.pdf" TargetMode="External"/><Relationship Id="rId150" Type="http://schemas.openxmlformats.org/officeDocument/2006/relationships/hyperlink" Target="http://eprints.lse.ac.uk/53164/" TargetMode="External"/><Relationship Id="rId171" Type="http://schemas.openxmlformats.org/officeDocument/2006/relationships/hyperlink" Target="http://onlinelibrary.wiley.com/doi/10.1002/psp.1806/abstract" TargetMode="External"/><Relationship Id="rId192" Type="http://schemas.openxmlformats.org/officeDocument/2006/relationships/hyperlink" Target="http://www.sciencedirect.com/science/article/pii/S0277953613002116" TargetMode="External"/><Relationship Id="rId206" Type="http://schemas.openxmlformats.org/officeDocument/2006/relationships/hyperlink" Target="http://onlinelibrary.wiley.com/doi/10.1111/ecoj.12101/full" TargetMode="External"/><Relationship Id="rId227" Type="http://schemas.openxmlformats.org/officeDocument/2006/relationships/hyperlink" Target="http://www.sciencedirect.com/science/article/pii/S2212096314000023" TargetMode="External"/><Relationship Id="rId248" Type="http://schemas.openxmlformats.org/officeDocument/2006/relationships/hyperlink" Target="http://www.nature.com/nclimate/journal/v4/n7/full/nclimate2257.html" TargetMode="External"/><Relationship Id="rId269" Type="http://schemas.openxmlformats.org/officeDocument/2006/relationships/hyperlink" Target="http://eprints.lse.ac.uk/57365/" TargetMode="External"/><Relationship Id="rId12" Type="http://schemas.openxmlformats.org/officeDocument/2006/relationships/hyperlink" Target="http://www.tandfonline.com/doi/full/10.1080/19485565.2013.833779" TargetMode="External"/><Relationship Id="rId33" Type="http://schemas.openxmlformats.org/officeDocument/2006/relationships/hyperlink" Target="http://www.demographic-research.org/volumes/vol28/27/" TargetMode="External"/><Relationship Id="rId108" Type="http://schemas.openxmlformats.org/officeDocument/2006/relationships/hyperlink" Target="http://eprints.lse.ac.uk/52552/" TargetMode="External"/><Relationship Id="rId129" Type="http://schemas.openxmlformats.org/officeDocument/2006/relationships/hyperlink" Target="http://onlinelibrary.wiley.com/doi/10.1111/jeea.12028/abstract" TargetMode="External"/><Relationship Id="rId54" Type="http://schemas.openxmlformats.org/officeDocument/2006/relationships/hyperlink" Target="http://eprints.lse.ac.uk/54744/" TargetMode="External"/><Relationship Id="rId75" Type="http://schemas.openxmlformats.org/officeDocument/2006/relationships/hyperlink" Target="http://www.tandfonline.com/doi/full/10.1080/01419870.2013.831932" TargetMode="External"/><Relationship Id="rId96" Type="http://schemas.openxmlformats.org/officeDocument/2006/relationships/hyperlink" Target="http://eprints.lse.ac.uk/55851/" TargetMode="External"/><Relationship Id="rId140" Type="http://schemas.openxmlformats.org/officeDocument/2006/relationships/hyperlink" Target="http://eprints.lse.ac.uk/53156/" TargetMode="External"/><Relationship Id="rId161" Type="http://schemas.openxmlformats.org/officeDocument/2006/relationships/hyperlink" Target="http://www.plosone.org/article/info%3Adoi%2F10.1371%2Fjournal.pone.0098405" TargetMode="External"/><Relationship Id="rId182" Type="http://schemas.openxmlformats.org/officeDocument/2006/relationships/hyperlink" Target="http://www.sciencedirect.com/science/article/pii/S004873331300156X" TargetMode="External"/><Relationship Id="rId217" Type="http://schemas.openxmlformats.org/officeDocument/2006/relationships/hyperlink" Target="http://eprints.lse.ac.uk/55614/" TargetMode="External"/><Relationship Id="rId6" Type="http://schemas.openxmlformats.org/officeDocument/2006/relationships/hyperlink" Target="http://papers.ssrn.com/sol3/papers.cfm?abstract_id=2087953" TargetMode="External"/><Relationship Id="rId238" Type="http://schemas.openxmlformats.org/officeDocument/2006/relationships/hyperlink" Target="http://eprints.lse.ac.uk/57620/" TargetMode="External"/><Relationship Id="rId259" Type="http://schemas.openxmlformats.org/officeDocument/2006/relationships/hyperlink" Target="http://eprints.lse.ac.uk/56705/" TargetMode="External"/><Relationship Id="rId23" Type="http://schemas.openxmlformats.org/officeDocument/2006/relationships/hyperlink" Target="http://eprints.lse.ac.uk/54411/" TargetMode="External"/><Relationship Id="rId119" Type="http://schemas.openxmlformats.org/officeDocument/2006/relationships/hyperlink" Target="http://jpubhealth.oxfordjournals.org/content/early/2013/12/08/pubmed.fdt116" TargetMode="External"/><Relationship Id="rId270" Type="http://schemas.openxmlformats.org/officeDocument/2006/relationships/hyperlink" Target="http://eprints.lse.ac.uk/57355/" TargetMode="External"/><Relationship Id="rId44" Type="http://schemas.openxmlformats.org/officeDocument/2006/relationships/hyperlink" Target="http://eprints.lse.ac.uk/46796/" TargetMode="External"/><Relationship Id="rId65" Type="http://schemas.openxmlformats.org/officeDocument/2006/relationships/hyperlink" Target="http://link.springer.com/article/10.1007%2Fs10640-014-9759-y" TargetMode="External"/><Relationship Id="rId86" Type="http://schemas.openxmlformats.org/officeDocument/2006/relationships/hyperlink" Target="http://eprints.lse.ac.uk/54607/" TargetMode="External"/><Relationship Id="rId130" Type="http://schemas.openxmlformats.org/officeDocument/2006/relationships/hyperlink" Target="http://eprints.lse.ac.uk/53141" TargetMode="External"/><Relationship Id="rId151" Type="http://schemas.openxmlformats.org/officeDocument/2006/relationships/hyperlink" Target="http://rstb.royalsocietypublishing.org/cgi/pmidlookup?view=long&amp;pmid=23610172" TargetMode="External"/><Relationship Id="rId172" Type="http://schemas.openxmlformats.org/officeDocument/2006/relationships/hyperlink" Target="http://eprints.lse.ac.uk/51260/" TargetMode="External"/><Relationship Id="rId193" Type="http://schemas.openxmlformats.org/officeDocument/2006/relationships/hyperlink" Target="http://eprints.lse.ac.uk/49763/" TargetMode="External"/><Relationship Id="rId202" Type="http://schemas.openxmlformats.org/officeDocument/2006/relationships/hyperlink" Target="http://onlinelibrary.wiley.com/doi/10.1111/ecoj.12025/pdf" TargetMode="External"/><Relationship Id="rId207" Type="http://schemas.openxmlformats.org/officeDocument/2006/relationships/hyperlink" Target="http://eprints.lse.ac.uk/56057/" TargetMode="External"/><Relationship Id="rId223" Type="http://schemas.openxmlformats.org/officeDocument/2006/relationships/hyperlink" Target="http://eprints.lse.ac.uk/57832/" TargetMode="External"/><Relationship Id="rId228" Type="http://schemas.openxmlformats.org/officeDocument/2006/relationships/hyperlink" Target="http://www.plosbiology.org/article/info%3Adoi%2F10.1371%2Fjournal.pbio.1001825" TargetMode="External"/><Relationship Id="rId244" Type="http://schemas.openxmlformats.org/officeDocument/2006/relationships/hyperlink" Target="http://www.sciencedirect.com/science/article/pii/S0969593114000456" TargetMode="External"/><Relationship Id="rId249" Type="http://schemas.openxmlformats.org/officeDocument/2006/relationships/hyperlink" Target="http://www.jstor.org/stable/10.1086/676123" TargetMode="External"/><Relationship Id="rId13" Type="http://schemas.openxmlformats.org/officeDocument/2006/relationships/hyperlink" Target="http://eprints.lse.ac.uk/54523/" TargetMode="External"/><Relationship Id="rId18" Type="http://schemas.openxmlformats.org/officeDocument/2006/relationships/hyperlink" Target="http://onlinelibrary.wiley.com/doi/10.1002/car.2266/abstract;jsessionid=C5EE4C1027C36CFB107BE4957D9557B8.f04t03" TargetMode="External"/><Relationship Id="rId39" Type="http://schemas.openxmlformats.org/officeDocument/2006/relationships/hyperlink" Target="http://dx.doi.org/10.5751/ES-05390-180202" TargetMode="External"/><Relationship Id="rId109" Type="http://schemas.openxmlformats.org/officeDocument/2006/relationships/hyperlink" Target="http://www.sciencedirect.com/science/article/pii/S0167629613000519" TargetMode="External"/><Relationship Id="rId260" Type="http://schemas.openxmlformats.org/officeDocument/2006/relationships/hyperlink" Target="http://booksandjournals.brillonline.com/content/journals/10.1163/15718182-02202002" TargetMode="External"/><Relationship Id="rId265" Type="http://schemas.openxmlformats.org/officeDocument/2006/relationships/hyperlink" Target="http://onlinelibrary.wiley.com/doi/10.1111/evo.12332/abstract" TargetMode="External"/><Relationship Id="rId34" Type="http://schemas.openxmlformats.org/officeDocument/2006/relationships/hyperlink" Target="http://eprints.lse.ac.uk/48277/" TargetMode="External"/><Relationship Id="rId50" Type="http://schemas.openxmlformats.org/officeDocument/2006/relationships/hyperlink" Target="http://eprints.lse.ac.uk/55716/" TargetMode="External"/><Relationship Id="rId55" Type="http://schemas.openxmlformats.org/officeDocument/2006/relationships/hyperlink" Target="http://www.tandfonline.com/doi/full/10.1080/03085147.2013.772758" TargetMode="External"/><Relationship Id="rId76" Type="http://schemas.openxmlformats.org/officeDocument/2006/relationships/hyperlink" Target="http://eprints.lse.ac.uk/51082/" TargetMode="External"/><Relationship Id="rId97" Type="http://schemas.openxmlformats.org/officeDocument/2006/relationships/hyperlink" Target="http://www.tandfonline.com/doi/full/10.1080/17531055.2013.841026" TargetMode="External"/><Relationship Id="rId104" Type="http://schemas.openxmlformats.org/officeDocument/2006/relationships/hyperlink" Target="http://eprints.lse.ac.uk/54234/" TargetMode="External"/><Relationship Id="rId120" Type="http://schemas.openxmlformats.org/officeDocument/2006/relationships/hyperlink" Target="http://eprints.lse.ac.uk/55083/" TargetMode="External"/><Relationship Id="rId125" Type="http://schemas.openxmlformats.org/officeDocument/2006/relationships/hyperlink" Target="http://journals.ametsoc.org/doi/abs/10.1175/JAS-D-13-032.1" TargetMode="External"/><Relationship Id="rId141" Type="http://schemas.openxmlformats.org/officeDocument/2006/relationships/hyperlink" Target="http://ner.sagepub.com/content/224/1/R59" TargetMode="External"/><Relationship Id="rId146" Type="http://schemas.openxmlformats.org/officeDocument/2006/relationships/hyperlink" Target="http://eprints.lse.ac.uk/54103/" TargetMode="External"/><Relationship Id="rId167" Type="http://schemas.openxmlformats.org/officeDocument/2006/relationships/hyperlink" Target="http://www.sciencedirect.com/science/article/pii/S0962629814000444" TargetMode="External"/><Relationship Id="rId188" Type="http://schemas.openxmlformats.org/officeDocument/2006/relationships/hyperlink" Target="http://www.sciencedirect.com/science/article/pii/S0048969713007687" TargetMode="External"/><Relationship Id="rId7" Type="http://schemas.openxmlformats.org/officeDocument/2006/relationships/hyperlink" Target="http://eprints.lse.ac.uk/54277" TargetMode="External"/><Relationship Id="rId71" Type="http://schemas.openxmlformats.org/officeDocument/2006/relationships/hyperlink" Target="http://link.springer.com/article/10.1007%2Fs10670-013-9518-4" TargetMode="External"/><Relationship Id="rId92" Type="http://schemas.openxmlformats.org/officeDocument/2006/relationships/hyperlink" Target="http://eprints.lse.ac.uk/57370/" TargetMode="External"/><Relationship Id="rId162" Type="http://schemas.openxmlformats.org/officeDocument/2006/relationships/hyperlink" Target="http://eprints.lse.ac.uk/57097/" TargetMode="External"/><Relationship Id="rId183" Type="http://schemas.openxmlformats.org/officeDocument/2006/relationships/hyperlink" Target="http://eprints.lse.ac.uk/51527/" TargetMode="External"/><Relationship Id="rId213" Type="http://schemas.openxmlformats.org/officeDocument/2006/relationships/hyperlink" Target="http://eprints.lse.ac.uk/51080/" TargetMode="External"/><Relationship Id="rId218" Type="http://schemas.openxmlformats.org/officeDocument/2006/relationships/hyperlink" Target="http://link.springer.com/article/10.1007%2Fs11266-014-9438-1" TargetMode="External"/><Relationship Id="rId234" Type="http://schemas.openxmlformats.org/officeDocument/2006/relationships/hyperlink" Target="http://www.sciencedirect.com/science/article/pii/S0959378014000405" TargetMode="External"/><Relationship Id="rId239" Type="http://schemas.openxmlformats.org/officeDocument/2006/relationships/hyperlink" Target="http://www.sciencedirect.com/science/article/pii/S0959378014000806" TargetMode="External"/><Relationship Id="rId2" Type="http://schemas.openxmlformats.org/officeDocument/2006/relationships/hyperlink" Target="http://eprints.lse.ac.uk/55974/" TargetMode="External"/><Relationship Id="rId29" Type="http://schemas.openxmlformats.org/officeDocument/2006/relationships/hyperlink" Target="http://eprints.lse.ac.uk/51002/" TargetMode="External"/><Relationship Id="rId250" Type="http://schemas.openxmlformats.org/officeDocument/2006/relationships/hyperlink" Target="http://eprints.lse.ac.uk/57567/" TargetMode="External"/><Relationship Id="rId255" Type="http://schemas.openxmlformats.org/officeDocument/2006/relationships/hyperlink" Target="http://www.biomedcentral.com/1471-2458/14/402" TargetMode="External"/><Relationship Id="rId271" Type="http://schemas.openxmlformats.org/officeDocument/2006/relationships/hyperlink" Target="http://bjp.rcpsych.org/content/204/6/441.full.pdf+html" TargetMode="External"/><Relationship Id="rId276" Type="http://schemas.openxmlformats.org/officeDocument/2006/relationships/hyperlink" Target="http://www.sciencedirect.com/science/article/pii/S0890856714000951" TargetMode="External"/><Relationship Id="rId24" Type="http://schemas.openxmlformats.org/officeDocument/2006/relationships/hyperlink" Target="http://link.springer.com/article/10.1007%2Fs10584-013-0911-4" TargetMode="External"/><Relationship Id="rId40" Type="http://schemas.openxmlformats.org/officeDocument/2006/relationships/hyperlink" Target="http://eprints.lse.ac.uk/50427/" TargetMode="External"/><Relationship Id="rId45" Type="http://schemas.openxmlformats.org/officeDocument/2006/relationships/hyperlink" Target="http://onlinelibrary.wiley.com/doi/10.3982/ECTA9466/abstract" TargetMode="External"/><Relationship Id="rId66" Type="http://schemas.openxmlformats.org/officeDocument/2006/relationships/hyperlink" Target="http://eprints.lse.ac.uk/55805/" TargetMode="External"/><Relationship Id="rId87" Type="http://schemas.openxmlformats.org/officeDocument/2006/relationships/hyperlink" Target="http://ics.sagepub.com/content/early/2014/02/17/1367877913519313" TargetMode="External"/><Relationship Id="rId110" Type="http://schemas.openxmlformats.org/officeDocument/2006/relationships/hyperlink" Target="http://eprints.lse.ac.uk/49831/" TargetMode="External"/><Relationship Id="rId115" Type="http://schemas.openxmlformats.org/officeDocument/2006/relationships/hyperlink" Target="http://www.tandfonline.com/doi/full/10.1080/21699763.2013.852128" TargetMode="External"/><Relationship Id="rId131" Type="http://schemas.openxmlformats.org/officeDocument/2006/relationships/hyperlink" Target="http://onlinelibrary.wiley.com/doi/10.1111/rssc.12022/abstract" TargetMode="External"/><Relationship Id="rId136" Type="http://schemas.openxmlformats.org/officeDocument/2006/relationships/hyperlink" Target="http://eprints.lse.ac.uk/57825/" TargetMode="External"/><Relationship Id="rId157" Type="http://schemas.openxmlformats.org/officeDocument/2006/relationships/hyperlink" Target="http://www.jstor.org/stable/10.1086/673892" TargetMode="External"/><Relationship Id="rId178" Type="http://schemas.openxmlformats.org/officeDocument/2006/relationships/hyperlink" Target="http://www.tandfonline.com/doi/full/10.1080/00343404.2013.799767" TargetMode="External"/><Relationship Id="rId61" Type="http://schemas.openxmlformats.org/officeDocument/2006/relationships/hyperlink" Target="http://www.tandfonline.com/doi/full/10.1080/00131881.2013.801242" TargetMode="External"/><Relationship Id="rId82" Type="http://schemas.openxmlformats.org/officeDocument/2006/relationships/hyperlink" Target="http://eprints.lse.ac.uk/49376/" TargetMode="External"/><Relationship Id="rId152" Type="http://schemas.openxmlformats.org/officeDocument/2006/relationships/hyperlink" Target="http://eprints.lse.ac.uk/50120/" TargetMode="External"/><Relationship Id="rId173" Type="http://schemas.openxmlformats.org/officeDocument/2006/relationships/hyperlink" Target="http://pus.sagepub.com/content/22/6/660" TargetMode="External"/><Relationship Id="rId194" Type="http://schemas.openxmlformats.org/officeDocument/2006/relationships/hyperlink" Target="http://www.sciencedirect.com/science/article/pii/S0038012113000153" TargetMode="External"/><Relationship Id="rId199" Type="http://schemas.openxmlformats.org/officeDocument/2006/relationships/hyperlink" Target="http://eprints.lse.ac.uk/54934/" TargetMode="External"/><Relationship Id="rId203" Type="http://schemas.openxmlformats.org/officeDocument/2006/relationships/hyperlink" Target="http://eprints.lse.ac.uk/45248/" TargetMode="External"/><Relationship Id="rId208" Type="http://schemas.openxmlformats.org/officeDocument/2006/relationships/hyperlink" Target="http://www.tandfonline.com/doi/full/10.1080/09585192.2013.798921" TargetMode="External"/><Relationship Id="rId229" Type="http://schemas.openxmlformats.org/officeDocument/2006/relationships/hyperlink" Target="http://eprints.lse.ac.uk/56573/" TargetMode="External"/><Relationship Id="rId19" Type="http://schemas.openxmlformats.org/officeDocument/2006/relationships/hyperlink" Target="http://eprints.lse.ac.uk/51053/" TargetMode="External"/><Relationship Id="rId224" Type="http://schemas.openxmlformats.org/officeDocument/2006/relationships/hyperlink" Target="http://eprints.lse.ac.uk/57835/" TargetMode="External"/><Relationship Id="rId240" Type="http://schemas.openxmlformats.org/officeDocument/2006/relationships/hyperlink" Target="http://eprints.lse.ac.uk/55940/" TargetMode="External"/><Relationship Id="rId245" Type="http://schemas.openxmlformats.org/officeDocument/2006/relationships/hyperlink" Target="http://eprints.lse.ac.uk/56666/" TargetMode="External"/><Relationship Id="rId261" Type="http://schemas.openxmlformats.org/officeDocument/2006/relationships/hyperlink" Target="http://eprints.lse.ac.uk/56116/" TargetMode="External"/><Relationship Id="rId266" Type="http://schemas.openxmlformats.org/officeDocument/2006/relationships/hyperlink" Target="http://eprints.lse.ac.uk/57376/" TargetMode="External"/><Relationship Id="rId14" Type="http://schemas.openxmlformats.org/officeDocument/2006/relationships/hyperlink" Target="http://www.tandfonline.com/doi/full/10.1080/00071005.2013.816411" TargetMode="External"/><Relationship Id="rId30" Type="http://schemas.openxmlformats.org/officeDocument/2006/relationships/hyperlink" Target="http://www.resource-allocation.com/content/12/1/4" TargetMode="External"/><Relationship Id="rId35" Type="http://schemas.openxmlformats.org/officeDocument/2006/relationships/hyperlink" Target="http://onlinelibrary.wiley.com/doi/10.1111/dech.12065/abstract" TargetMode="External"/><Relationship Id="rId56" Type="http://schemas.openxmlformats.org/officeDocument/2006/relationships/hyperlink" Target="http://eprints.lse.ac.uk/45829/" TargetMode="External"/><Relationship Id="rId77" Type="http://schemas.openxmlformats.org/officeDocument/2006/relationships/hyperlink" Target="http://ec.europa.eu/economy_finance/publications/economic_paper/" TargetMode="External"/><Relationship Id="rId100" Type="http://schemas.openxmlformats.org/officeDocument/2006/relationships/hyperlink" Target="http://eprints.lse.ac.uk/53692/" TargetMode="External"/><Relationship Id="rId105" Type="http://schemas.openxmlformats.org/officeDocument/2006/relationships/hyperlink" Target="http://onlinelibrary.wiley.com/doi/10.1002/jgrd.50296/abstract" TargetMode="External"/><Relationship Id="rId126" Type="http://schemas.openxmlformats.org/officeDocument/2006/relationships/hyperlink" Target="http://eprints.lse.ac.uk/55849/" TargetMode="External"/><Relationship Id="rId147" Type="http://schemas.openxmlformats.org/officeDocument/2006/relationships/hyperlink" Target="http://oxrep.oxfordjournals.org/content/29/2/383.full.pdf+html" TargetMode="External"/><Relationship Id="rId168" Type="http://schemas.openxmlformats.org/officeDocument/2006/relationships/hyperlink" Target="http://eprints.lse.ac.uk/56876/" TargetMode="External"/><Relationship Id="rId8" Type="http://schemas.openxmlformats.org/officeDocument/2006/relationships/hyperlink" Target="http://www.aeaweb.org/articles.php?doi=10.1257/mic.5.4.163" TargetMode="External"/><Relationship Id="rId51" Type="http://schemas.openxmlformats.org/officeDocument/2006/relationships/hyperlink" Target="http://onlinelibrary.wiley.com/doi/10.1111/ecca.12026/abstract" TargetMode="External"/><Relationship Id="rId72" Type="http://schemas.openxmlformats.org/officeDocument/2006/relationships/hyperlink" Target="http://eprints.lse.ac.uk/52609/" TargetMode="External"/><Relationship Id="rId93" Type="http://schemas.openxmlformats.org/officeDocument/2006/relationships/hyperlink" Target="http://onlinelibrary.wiley.com/doi/10.1111/joac.12031/abstract" TargetMode="External"/><Relationship Id="rId98" Type="http://schemas.openxmlformats.org/officeDocument/2006/relationships/hyperlink" Target="http://eprints.lse.ac.uk/53586/" TargetMode="External"/><Relationship Id="rId121" Type="http://schemas.openxmlformats.org/officeDocument/2006/relationships/hyperlink" Target="http://jpubhealth.oxfordjournals.org/content/early/2014/01/29/pubmed.fdt132" TargetMode="External"/><Relationship Id="rId142" Type="http://schemas.openxmlformats.org/officeDocument/2006/relationships/hyperlink" Target="http://eprints.lse.ac.uk/49302" TargetMode="External"/><Relationship Id="rId163" Type="http://schemas.openxmlformats.org/officeDocument/2006/relationships/hyperlink" Target="http://www.pnas.org/content/111/10/3695" TargetMode="External"/><Relationship Id="rId184" Type="http://schemas.openxmlformats.org/officeDocument/2006/relationships/hyperlink" Target="http://www.mitpressjournals.org/doi/abs/10.1162/REST_a_00366" TargetMode="External"/><Relationship Id="rId189" Type="http://schemas.openxmlformats.org/officeDocument/2006/relationships/hyperlink" Target="http://eprints.lse.ac.uk/51229/" TargetMode="External"/><Relationship Id="rId219" Type="http://schemas.openxmlformats.org/officeDocument/2006/relationships/hyperlink" Target="http://eprints.lse.ac.uk/56048/" TargetMode="External"/><Relationship Id="rId3" Type="http://schemas.openxmlformats.org/officeDocument/2006/relationships/hyperlink" Target="http://eprints.lse.ac.uk/53555/" TargetMode="External"/><Relationship Id="rId214" Type="http://schemas.openxmlformats.org/officeDocument/2006/relationships/hyperlink" Target="http://booksandjournals.brillonline.com/content/journals/22112596" TargetMode="External"/><Relationship Id="rId230" Type="http://schemas.openxmlformats.org/officeDocument/2006/relationships/hyperlink" Target="http://link.springer.com/article/10.1007%2Fs10584-014-1105-4" TargetMode="External"/><Relationship Id="rId235" Type="http://schemas.openxmlformats.org/officeDocument/2006/relationships/hyperlink" Target="http://eprints.lse.ac.uk/56519/" TargetMode="External"/><Relationship Id="rId251" Type="http://schemas.openxmlformats.org/officeDocument/2006/relationships/hyperlink" Target="http://jleo.oxfordjournals.org/content/30/suppl_1/i37" TargetMode="External"/><Relationship Id="rId256" Type="http://schemas.openxmlformats.org/officeDocument/2006/relationships/hyperlink" Target="http://eprints.lse.ac.uk/56994/" TargetMode="External"/><Relationship Id="rId277" Type="http://schemas.openxmlformats.org/officeDocument/2006/relationships/hyperlink" Target="http://eprints.lse.ac.uk/57689/" TargetMode="External"/><Relationship Id="rId25" Type="http://schemas.openxmlformats.org/officeDocument/2006/relationships/hyperlink" Target="http://eprints.lse.ac.uk/52845/" TargetMode="External"/><Relationship Id="rId46" Type="http://schemas.openxmlformats.org/officeDocument/2006/relationships/hyperlink" Target="http://eprints.lse.ac.uk/46852/" TargetMode="External"/><Relationship Id="rId67" Type="http://schemas.openxmlformats.org/officeDocument/2006/relationships/hyperlink" Target="http://iopscience.iop.org/1748-9326/8/3/034031/" TargetMode="External"/><Relationship Id="rId116" Type="http://schemas.openxmlformats.org/officeDocument/2006/relationships/hyperlink" Target="http://eprints.lse.ac.uk/55021/" TargetMode="External"/><Relationship Id="rId137" Type="http://schemas.openxmlformats.org/officeDocument/2006/relationships/hyperlink" Target="http://onlinelibrary.wiley.com/doi/10.1111/j.2050-5876.2013.00730.x/abstract" TargetMode="External"/><Relationship Id="rId158" Type="http://schemas.openxmlformats.org/officeDocument/2006/relationships/hyperlink" Target="http://eprints.lse.ac.uk/54818/" TargetMode="External"/><Relationship Id="rId272" Type="http://schemas.openxmlformats.org/officeDocument/2006/relationships/hyperlink" Target="http://scitation.aip.org/content/aip/journal/pop/21/6/10.1063/1.4881474" TargetMode="External"/><Relationship Id="rId20" Type="http://schemas.openxmlformats.org/officeDocument/2006/relationships/hyperlink" Target="http://www.sciencedirect.com/science/article/pii/S0190740913003423" TargetMode="External"/><Relationship Id="rId41" Type="http://schemas.openxmlformats.org/officeDocument/2006/relationships/hyperlink" Target="http://dx.doi.org/10.5751/ES-05670-180306" TargetMode="External"/><Relationship Id="rId62" Type="http://schemas.openxmlformats.org/officeDocument/2006/relationships/hyperlink" Target="http://eprints.lse.ac.uk/51130/" TargetMode="External"/><Relationship Id="rId83" Type="http://schemas.openxmlformats.org/officeDocument/2006/relationships/hyperlink" Target="http://www.sciencedirect.com/science/article/pii/S0959378013000812" TargetMode="External"/><Relationship Id="rId88" Type="http://schemas.openxmlformats.org/officeDocument/2006/relationships/hyperlink" Target="http://eprints.lse.ac.uk/54412/" TargetMode="External"/><Relationship Id="rId111" Type="http://schemas.openxmlformats.org/officeDocument/2006/relationships/hyperlink" Target="http://hpq.sagepub.com/content/19/1/34" TargetMode="External"/><Relationship Id="rId132" Type="http://schemas.openxmlformats.org/officeDocument/2006/relationships/hyperlink" Target="http://eprints.lse.ac.uk/51256/" TargetMode="External"/><Relationship Id="rId153" Type="http://schemas.openxmlformats.org/officeDocument/2006/relationships/hyperlink" Target="http://rstb.royalsocietypublishing.org/content/368/1625/20120295" TargetMode="External"/><Relationship Id="rId174" Type="http://schemas.openxmlformats.org/officeDocument/2006/relationships/hyperlink" Target="http://eprints.lse.ac.uk/51629/" TargetMode="External"/><Relationship Id="rId179" Type="http://schemas.openxmlformats.org/officeDocument/2006/relationships/hyperlink" Target="http://eprints.lse.ac.uk/50995" TargetMode="External"/><Relationship Id="rId195" Type="http://schemas.openxmlformats.org/officeDocument/2006/relationships/hyperlink" Target="http://eprints.lse.ac.uk/50286/" TargetMode="External"/><Relationship Id="rId209" Type="http://schemas.openxmlformats.org/officeDocument/2006/relationships/hyperlink" Target="http://eprints.lse.ac.uk/50911/" TargetMode="External"/><Relationship Id="rId190" Type="http://schemas.openxmlformats.org/officeDocument/2006/relationships/hyperlink" Target="http://www.nature.com/srep/2014/140404/srep04589/full/srep04589.html" TargetMode="External"/><Relationship Id="rId204" Type="http://schemas.openxmlformats.org/officeDocument/2006/relationships/hyperlink" Target="http://onlinelibrary.wiley.com/doi/10.1111/ecoj.12107/abstract" TargetMode="External"/><Relationship Id="rId220" Type="http://schemas.openxmlformats.org/officeDocument/2006/relationships/hyperlink" Target="http://onlinelibrary.wiley.com/doi/10.1002/wcc.283/abstract" TargetMode="External"/><Relationship Id="rId225" Type="http://schemas.openxmlformats.org/officeDocument/2006/relationships/hyperlink" Target="http://eprints.lse.ac.uk/58257" TargetMode="External"/><Relationship Id="rId241" Type="http://schemas.openxmlformats.org/officeDocument/2006/relationships/hyperlink" Target="http://link.springer.com/article/10.1007%2Fs11579-014-0114-4" TargetMode="External"/><Relationship Id="rId246" Type="http://schemas.openxmlformats.org/officeDocument/2006/relationships/hyperlink" Target="http://onlinelibrary.wiley.com/doi/10.1363/46e1314/abstract" TargetMode="External"/><Relationship Id="rId267" Type="http://schemas.openxmlformats.org/officeDocument/2006/relationships/hyperlink" Target="http://www.nature.com/srep/2014/140227/srep04213/full/srep04213.html" TargetMode="External"/><Relationship Id="rId15" Type="http://schemas.openxmlformats.org/officeDocument/2006/relationships/hyperlink" Target="http://eprints.lse.ac.uk/52174/" TargetMode="External"/><Relationship Id="rId36" Type="http://schemas.openxmlformats.org/officeDocument/2006/relationships/hyperlink" Target="http://eprints.lse.ac.uk/56409/" TargetMode="External"/><Relationship Id="rId57" Type="http://schemas.openxmlformats.org/officeDocument/2006/relationships/hyperlink" Target="http://www.tandfonline.com/doi/full/10.1080/03085147.2013.791509" TargetMode="External"/><Relationship Id="rId106" Type="http://schemas.openxmlformats.org/officeDocument/2006/relationships/hyperlink" Target="http://eprints.lse.ac.uk/50702/" TargetMode="External"/><Relationship Id="rId127" Type="http://schemas.openxmlformats.org/officeDocument/2006/relationships/hyperlink" Target="http://journals.ametsoc.org/doi/abs/10.1175/JAS-D-13-033.1" TargetMode="External"/><Relationship Id="rId262" Type="http://schemas.openxmlformats.org/officeDocument/2006/relationships/hyperlink" Target="http://eprints.lse.ac.uk/56030/" TargetMode="External"/><Relationship Id="rId10" Type="http://schemas.openxmlformats.org/officeDocument/2006/relationships/hyperlink" Target="http://www.sciencedirect.com/science/article/pii/S0005796713001150" TargetMode="External"/><Relationship Id="rId31" Type="http://schemas.openxmlformats.org/officeDocument/2006/relationships/hyperlink" Target="http://eprints.lse.ac.uk/55572/" TargetMode="External"/><Relationship Id="rId52" Type="http://schemas.openxmlformats.org/officeDocument/2006/relationships/hyperlink" Target="http://eprints.lse.ac.uk/51546/" TargetMode="External"/><Relationship Id="rId73" Type="http://schemas.openxmlformats.org/officeDocument/2006/relationships/hyperlink" Target="http://link.springer.com/article/10.1007%2Fs10670-013-9529-1" TargetMode="External"/><Relationship Id="rId78" Type="http://schemas.openxmlformats.org/officeDocument/2006/relationships/hyperlink" Target="http://eprints.lse.ac.uk/58294/" TargetMode="External"/><Relationship Id="rId94" Type="http://schemas.openxmlformats.org/officeDocument/2006/relationships/hyperlink" Target="http://eprints.lse.ac.uk/51049/" TargetMode="External"/><Relationship Id="rId99" Type="http://schemas.openxmlformats.org/officeDocument/2006/relationships/hyperlink" Target="http://www.sciencedirect.com/science/article/pii/S0304407613001875" TargetMode="External"/><Relationship Id="rId101" Type="http://schemas.openxmlformats.org/officeDocument/2006/relationships/hyperlink" Target="http://www.sciencedirect.com/science/article/pii/S030440761300225X" TargetMode="External"/><Relationship Id="rId122" Type="http://schemas.openxmlformats.org/officeDocument/2006/relationships/hyperlink" Target="http://eprints.lse.ac.uk/55571/" TargetMode="External"/><Relationship Id="rId143" Type="http://schemas.openxmlformats.org/officeDocument/2006/relationships/hyperlink" Target="http://ner.sagepub.com/content/224/1/R1" TargetMode="External"/><Relationship Id="rId148" Type="http://schemas.openxmlformats.org/officeDocument/2006/relationships/hyperlink" Target="http://eprints.lse.ac.uk/54893/" TargetMode="External"/><Relationship Id="rId164" Type="http://schemas.openxmlformats.org/officeDocument/2006/relationships/hyperlink" Target="http://eprints.lse.ac.uk/56370/" TargetMode="External"/><Relationship Id="rId169" Type="http://schemas.openxmlformats.org/officeDocument/2006/relationships/hyperlink" Target="http://onlinelibrary.wiley.com/doi/10.1111/1467-9248.12070/abstract" TargetMode="External"/><Relationship Id="rId185" Type="http://schemas.openxmlformats.org/officeDocument/2006/relationships/hyperlink" Target="http://eprints.lse.ac.uk/46830/" TargetMode="External"/><Relationship Id="rId4" Type="http://schemas.openxmlformats.org/officeDocument/2006/relationships/hyperlink" Target="http://alcalc.oxfordjournals.org/content/48/6/737" TargetMode="External"/><Relationship Id="rId9" Type="http://schemas.openxmlformats.org/officeDocument/2006/relationships/hyperlink" Target="http://eprints.lse.ac.uk/46841/" TargetMode="External"/><Relationship Id="rId180" Type="http://schemas.openxmlformats.org/officeDocument/2006/relationships/hyperlink" Target="http://www.tandfonline.com/doi/full/10.1080/00343404.2013.856515" TargetMode="External"/><Relationship Id="rId210" Type="http://schemas.openxmlformats.org/officeDocument/2006/relationships/hyperlink" Target="http://onlinelibrary.wiley.com/doi/10.1111/joie.12024/abstract" TargetMode="External"/><Relationship Id="rId215" Type="http://schemas.openxmlformats.org/officeDocument/2006/relationships/hyperlink" Target="http://eprints.lse.ac.uk/55806/" TargetMode="External"/><Relationship Id="rId236" Type="http://schemas.openxmlformats.org/officeDocument/2006/relationships/hyperlink" Target="http://onlinelibrary.wiley.com/doi/10.1002/ejsp.2008/abstract" TargetMode="External"/><Relationship Id="rId257" Type="http://schemas.openxmlformats.org/officeDocument/2006/relationships/hyperlink" Target="http://eprints.lse.ac.uk/56944/" TargetMode="External"/><Relationship Id="rId278" Type="http://schemas.openxmlformats.org/officeDocument/2006/relationships/printerSettings" Target="../printerSettings/printerSettings2.bin"/><Relationship Id="rId26" Type="http://schemas.openxmlformats.org/officeDocument/2006/relationships/hyperlink" Target="http://link.springer.com/article/10.1007%2Fs10584-013-1022-y" TargetMode="External"/><Relationship Id="rId231" Type="http://schemas.openxmlformats.org/officeDocument/2006/relationships/hyperlink" Target="http://eprints.lse.ac.uk/56369/" TargetMode="External"/><Relationship Id="rId252" Type="http://schemas.openxmlformats.org/officeDocument/2006/relationships/hyperlink" Target="http://eprints.lse.ac.uk/57145/" TargetMode="External"/><Relationship Id="rId273" Type="http://schemas.openxmlformats.org/officeDocument/2006/relationships/hyperlink" Target="http://eprints.lse.ac.uk/57352/" TargetMode="External"/><Relationship Id="rId47" Type="http://schemas.openxmlformats.org/officeDocument/2006/relationships/hyperlink" Target="http://onlinelibrary.wiley.com/doi/10.1111/ecge.12016/abstract" TargetMode="External"/><Relationship Id="rId68" Type="http://schemas.openxmlformats.org/officeDocument/2006/relationships/hyperlink" Target="http://eprints.lse.ac.uk/53150/" TargetMode="External"/><Relationship Id="rId89" Type="http://schemas.openxmlformats.org/officeDocument/2006/relationships/hyperlink" Target="http://isp.sagepub.com/cgi/content/abstract/59/7/690" TargetMode="External"/><Relationship Id="rId112" Type="http://schemas.openxmlformats.org/officeDocument/2006/relationships/hyperlink" Target="http://eprints.lse.ac.uk/55270/" TargetMode="External"/><Relationship Id="rId133" Type="http://schemas.openxmlformats.org/officeDocument/2006/relationships/hyperlink" Target="http://ac.els-cdn.com/S0094119013000430/1-s2.0-S0094119013000430-main.pdf?_tid=ee45bdde-bf3a-11e3-bf51-00000aab0f26&amp;acdnat=1396974737_b91a59f93eaa95b0aa977e1784cfa2fa" TargetMode="External"/><Relationship Id="rId154" Type="http://schemas.openxmlformats.org/officeDocument/2006/relationships/hyperlink" Target="http://eprints.lse.ac.uk/51344/" TargetMode="External"/><Relationship Id="rId175" Type="http://schemas.openxmlformats.org/officeDocument/2006/relationships/hyperlink" Target="http://onlinelibrary.wiley.com/doi/10.1002/qj.2403/abstract" TargetMode="External"/><Relationship Id="rId196" Type="http://schemas.openxmlformats.org/officeDocument/2006/relationships/hyperlink" Target="http://soc.sagepub.com/content/47/2/219" TargetMode="External"/><Relationship Id="rId200" Type="http://schemas.openxmlformats.org/officeDocument/2006/relationships/hyperlink" Target="http://onlinelibrary.wiley.com/doi/10.1111/ectj.12025/abstract" TargetMode="External"/><Relationship Id="rId16" Type="http://schemas.openxmlformats.org/officeDocument/2006/relationships/hyperlink" Target="http://www.tandfonline.com/doi/full/10.1080/00076791.2013.838036" TargetMode="External"/><Relationship Id="rId221" Type="http://schemas.openxmlformats.org/officeDocument/2006/relationships/hyperlink" Target="http://eprints.lse.ac.uk/56790/" TargetMode="External"/><Relationship Id="rId242" Type="http://schemas.openxmlformats.org/officeDocument/2006/relationships/hyperlink" Target="http://link.springer.com/article/10.1007%2Fs10955-014-1040-9" TargetMode="External"/><Relationship Id="rId263" Type="http://schemas.openxmlformats.org/officeDocument/2006/relationships/hyperlink" Target="http://www.journalslibrary.nihr.ac.uk/__data/assets/pdf_file/0014/112082/FullReport-hta18120.pdf" TargetMode="External"/><Relationship Id="rId37" Type="http://schemas.openxmlformats.org/officeDocument/2006/relationships/hyperlink" Target="http://www.sciencedirect.com/science/article/pii/S0921800914001578" TargetMode="External"/><Relationship Id="rId58" Type="http://schemas.openxmlformats.org/officeDocument/2006/relationships/hyperlink" Target="http://eprints.lse.ac.uk/52597/" TargetMode="External"/><Relationship Id="rId79" Type="http://schemas.openxmlformats.org/officeDocument/2006/relationships/hyperlink" Target="http://journal.frontiersin.org/Journal/10.3389/fpsyg.2013.00424/full" TargetMode="External"/><Relationship Id="rId102" Type="http://schemas.openxmlformats.org/officeDocument/2006/relationships/hyperlink" Target="http://eprints.lse.ac.uk/56391/" TargetMode="External"/><Relationship Id="rId123" Type="http://schemas.openxmlformats.org/officeDocument/2006/relationships/hyperlink" Target="http://www.sciencedirect.com/science/article/pii/S0378375813001158" TargetMode="External"/><Relationship Id="rId144" Type="http://schemas.openxmlformats.org/officeDocument/2006/relationships/hyperlink" Target="http://eprints.lse.ac.uk/50306/" TargetMode="External"/><Relationship Id="rId90" Type="http://schemas.openxmlformats.org/officeDocument/2006/relationships/hyperlink" Target="http://eprints.lse.ac.uk/45029/" TargetMode="External"/><Relationship Id="rId165" Type="http://schemas.openxmlformats.org/officeDocument/2006/relationships/hyperlink" Target="http://www.tandfonline.com/doi/full/10.1080/10439463.2013.784294" TargetMode="External"/><Relationship Id="rId186" Type="http://schemas.openxmlformats.org/officeDocument/2006/relationships/hyperlink" Target="http://www.tandfonline.com/doi/full/10.1080/03585522.2012.756428" TargetMode="External"/><Relationship Id="rId211" Type="http://schemas.openxmlformats.org/officeDocument/2006/relationships/hyperlink" Target="http://eprints.lse.ac.uk/57372/" TargetMode="External"/><Relationship Id="rId232" Type="http://schemas.openxmlformats.org/officeDocument/2006/relationships/hyperlink" Target="http://www.mdpi.com/1099-4300/16/4/2309" TargetMode="External"/><Relationship Id="rId253" Type="http://schemas.openxmlformats.org/officeDocument/2006/relationships/hyperlink" Target="http://eprints.lse.ac.uk/57221/" TargetMode="External"/><Relationship Id="rId274" Type="http://schemas.openxmlformats.org/officeDocument/2006/relationships/hyperlink" Target="http://eprints.lse.ac.uk/59154/" TargetMode="External"/><Relationship Id="rId27" Type="http://schemas.openxmlformats.org/officeDocument/2006/relationships/hyperlink" Target="http://eprints.lse.ac.uk/55137/" TargetMode="External"/><Relationship Id="rId48" Type="http://schemas.openxmlformats.org/officeDocument/2006/relationships/hyperlink" Target="http://eprints.lse.ac.uk/52363/" TargetMode="External"/><Relationship Id="rId69" Type="http://schemas.openxmlformats.org/officeDocument/2006/relationships/hyperlink" Target="http://iopscience.iop.org/1748-9326/8/3/034021" TargetMode="External"/><Relationship Id="rId113" Type="http://schemas.openxmlformats.org/officeDocument/2006/relationships/hyperlink" Target="http://ac.els-cdn.com/S1051137713000326/1-s2.0-S1051137713000326-main.pdf?_tid=d2b9e19a-c0a6-11e3-9a2f-00000aab0f01&amp;acdnat=1397131029_484453f784df889ed0c0db93466b5bcc" TargetMode="External"/><Relationship Id="rId134" Type="http://schemas.openxmlformats.org/officeDocument/2006/relationships/hyperlink" Target="http://eprints.lse.ac.uk/50482/" TargetMode="External"/><Relationship Id="rId80" Type="http://schemas.openxmlformats.org/officeDocument/2006/relationships/hyperlink" Target="http://eprints.lse.ac.uk/52439/" TargetMode="External"/><Relationship Id="rId155" Type="http://schemas.openxmlformats.org/officeDocument/2006/relationships/hyperlink" Target="http://www.jstor.org/stable/info/10.1086/674416" TargetMode="External"/><Relationship Id="rId176" Type="http://schemas.openxmlformats.org/officeDocument/2006/relationships/hyperlink" Target="http://eprints.lse.ac.uk/56977/" TargetMode="External"/><Relationship Id="rId197" Type="http://schemas.openxmlformats.org/officeDocument/2006/relationships/hyperlink" Target="http://eprints.lse.ac.uk/49654/" TargetMode="External"/><Relationship Id="rId201" Type="http://schemas.openxmlformats.org/officeDocument/2006/relationships/hyperlink" Target="http://eprints.lse.ac.uk/56049/" TargetMode="External"/><Relationship Id="rId222" Type="http://schemas.openxmlformats.org/officeDocument/2006/relationships/hyperlink" Target="http://eprints.lse.ac.uk/57375/" TargetMode="External"/><Relationship Id="rId243" Type="http://schemas.openxmlformats.org/officeDocument/2006/relationships/hyperlink" Target="http://eprints.lse.ac.uk/57700/" TargetMode="External"/><Relationship Id="rId264" Type="http://schemas.openxmlformats.org/officeDocument/2006/relationships/hyperlink" Target="http://eprints.lse.ac.uk/56527/" TargetMode="External"/><Relationship Id="rId17" Type="http://schemas.openxmlformats.org/officeDocument/2006/relationships/hyperlink" Target="http://eprints.lse.ac.uk/50673/" TargetMode="External"/><Relationship Id="rId38" Type="http://schemas.openxmlformats.org/officeDocument/2006/relationships/hyperlink" Target="http://eprints.lse.ac.uk/57232/" TargetMode="External"/><Relationship Id="rId59" Type="http://schemas.openxmlformats.org/officeDocument/2006/relationships/hyperlink" Target="http://www.tandfonline.com/doi/full/10.1080/03085147.2013.772761" TargetMode="External"/><Relationship Id="rId103" Type="http://schemas.openxmlformats.org/officeDocument/2006/relationships/hyperlink" Target="http://jech.bmj.com/content/68/2/151" TargetMode="External"/><Relationship Id="rId124" Type="http://schemas.openxmlformats.org/officeDocument/2006/relationships/hyperlink" Target="http://eprints.lse.ac.uk/55854/" TargetMode="External"/><Relationship Id="rId70" Type="http://schemas.openxmlformats.org/officeDocument/2006/relationships/hyperlink" Target="http://eprints.lse.ac.uk/53158/" TargetMode="External"/><Relationship Id="rId91" Type="http://schemas.openxmlformats.org/officeDocument/2006/relationships/hyperlink" Target="http://www.izajom.com/content/3/1/4" TargetMode="External"/><Relationship Id="rId145" Type="http://schemas.openxmlformats.org/officeDocument/2006/relationships/hyperlink" Target="http://onlinelibrary.wiley.com/doi/10.1111/obes.12043/pdf" TargetMode="External"/><Relationship Id="rId166" Type="http://schemas.openxmlformats.org/officeDocument/2006/relationships/hyperlink" Target="http://eprints.lse.ac.uk/52532/" TargetMode="External"/><Relationship Id="rId187" Type="http://schemas.openxmlformats.org/officeDocument/2006/relationships/hyperlink" Target="http://eprints.lse.ac.uk/51119/" TargetMode="External"/><Relationship Id="rId1" Type="http://schemas.openxmlformats.org/officeDocument/2006/relationships/hyperlink" Target="http://www.tandfonline.com/doi/full/10.1080/00014788.2013.867403" TargetMode="External"/><Relationship Id="rId212" Type="http://schemas.openxmlformats.org/officeDocument/2006/relationships/hyperlink" Target="http://onlinelibrary.wiley.com/doi/10.1111/1756-2171.12020/abstract" TargetMode="External"/><Relationship Id="rId233" Type="http://schemas.openxmlformats.org/officeDocument/2006/relationships/hyperlink" Target="http://eprints.lse.ac.uk/56757/" TargetMode="External"/><Relationship Id="rId254" Type="http://schemas.openxmlformats.org/officeDocument/2006/relationships/hyperlink" Target="http://www.tandfonline.com/doi/full/10.1080/01621459.2014.929522" TargetMode="External"/><Relationship Id="rId28" Type="http://schemas.openxmlformats.org/officeDocument/2006/relationships/hyperlink" Target="http://link.springer.com/article/10.1007/s00493-013-2778-4" TargetMode="External"/><Relationship Id="rId49" Type="http://schemas.openxmlformats.org/officeDocument/2006/relationships/hyperlink" Target="http://onlinelibrary.wiley.com/doi/10.1111/ecge.12026/abstract" TargetMode="External"/><Relationship Id="rId114" Type="http://schemas.openxmlformats.org/officeDocument/2006/relationships/hyperlink" Target="http://eprints.lse.ac.uk/51099/" TargetMode="External"/><Relationship Id="rId275" Type="http://schemas.openxmlformats.org/officeDocument/2006/relationships/hyperlink" Target="http://eprints.lse.ac.uk/58148/" TargetMode="External"/><Relationship Id="rId60" Type="http://schemas.openxmlformats.org/officeDocument/2006/relationships/hyperlink" Target="http://eprints.lse.ac.uk/52603/" TargetMode="External"/><Relationship Id="rId81" Type="http://schemas.openxmlformats.org/officeDocument/2006/relationships/hyperlink" Target="http://www.sciencedirect.com/science/article/pii/S0959378013000575" TargetMode="External"/><Relationship Id="rId135" Type="http://schemas.openxmlformats.org/officeDocument/2006/relationships/hyperlink" Target="http://www.sciencedirect.com/science/article/pii/S0094119014000448" TargetMode="External"/><Relationship Id="rId156" Type="http://schemas.openxmlformats.org/officeDocument/2006/relationships/hyperlink" Target="http://eprints.lse.ac.uk/54817/" TargetMode="External"/><Relationship Id="rId177" Type="http://schemas.openxmlformats.org/officeDocument/2006/relationships/hyperlink" Target="http://www.sciencedirect.com/science/article/pii/S0166046214000611" TargetMode="External"/><Relationship Id="rId198" Type="http://schemas.openxmlformats.org/officeDocument/2006/relationships/hyperlink" Target="http://intlpress.com/site/pub/pages/journals/items/sii/content/vols/0006/0004/a004/index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tandfonline.com/doi/full/10.1080/03085147.2013.772758" TargetMode="External"/><Relationship Id="rId13" Type="http://schemas.openxmlformats.org/officeDocument/2006/relationships/hyperlink" Target="http://iopscience.iop.org/1748-9326/8/3/034021" TargetMode="External"/><Relationship Id="rId18" Type="http://schemas.openxmlformats.org/officeDocument/2006/relationships/hyperlink" Target="http://onlinelibrary.wiley.com/doi/10.1002/jgrd.50296/abstract" TargetMode="External"/><Relationship Id="rId26" Type="http://schemas.openxmlformats.org/officeDocument/2006/relationships/hyperlink" Target="http://www.sciencedirect.com/science/article/pii/S0962629814000444" TargetMode="External"/><Relationship Id="rId39" Type="http://schemas.openxmlformats.org/officeDocument/2006/relationships/hyperlink" Target="http://onlinelibrary.wiley.com/doi/10.1111/ecoj.12101/full" TargetMode="External"/><Relationship Id="rId3" Type="http://schemas.openxmlformats.org/officeDocument/2006/relationships/hyperlink" Target="http://www.tandfonline.com/doi/full/10.1080/00071005.2013.816411" TargetMode="External"/><Relationship Id="rId21" Type="http://schemas.openxmlformats.org/officeDocument/2006/relationships/hyperlink" Target="http://onlinelibrary.wiley.com/doi/10.1111/jeea.12028/abstract" TargetMode="External"/><Relationship Id="rId34" Type="http://schemas.openxmlformats.org/officeDocument/2006/relationships/hyperlink" Target="http://www.tandfonline.com/doi/full/10.1080/03585522.2012.756428" TargetMode="External"/><Relationship Id="rId42" Type="http://schemas.openxmlformats.org/officeDocument/2006/relationships/hyperlink" Target="http://onlinelibrary.wiley.com/doi/10.1111/1756-2171.12020/abstract" TargetMode="External"/><Relationship Id="rId7" Type="http://schemas.openxmlformats.org/officeDocument/2006/relationships/hyperlink" Target="http://onlinelibrary.wiley.com/doi/10.1111/ecge.12026/abstract" TargetMode="External"/><Relationship Id="rId12" Type="http://schemas.openxmlformats.org/officeDocument/2006/relationships/hyperlink" Target="http://iopscience.iop.org/1748-9326/8/3/034031/" TargetMode="External"/><Relationship Id="rId17" Type="http://schemas.openxmlformats.org/officeDocument/2006/relationships/hyperlink" Target="http://www.tandfonline.com/doi/full/10.1080/17531055.2013.841026" TargetMode="External"/><Relationship Id="rId25" Type="http://schemas.openxmlformats.org/officeDocument/2006/relationships/hyperlink" Target="http://www.tandfonline.com/doi/full/10.1080/10439463.2013.784294" TargetMode="External"/><Relationship Id="rId33" Type="http://schemas.openxmlformats.org/officeDocument/2006/relationships/hyperlink" Target="http://www.sciencedirect.com/science/article/pii/S004873331300156X" TargetMode="External"/><Relationship Id="rId38" Type="http://schemas.openxmlformats.org/officeDocument/2006/relationships/hyperlink" Target="http://onlinelibrary.wiley.com/doi/10.1111/ecoj.12025/pdf" TargetMode="External"/><Relationship Id="rId2" Type="http://schemas.openxmlformats.org/officeDocument/2006/relationships/hyperlink" Target="http://www.tandfonline.com/doi/full/10.1080/19485565.2013.833779" TargetMode="External"/><Relationship Id="rId16" Type="http://schemas.openxmlformats.org/officeDocument/2006/relationships/hyperlink" Target="http://onlinelibrary.wiley.com/doi/10.1111/joac.12031/abstract" TargetMode="External"/><Relationship Id="rId20" Type="http://schemas.openxmlformats.org/officeDocument/2006/relationships/hyperlink" Target="http://www.sciencedirect.com/science/article/pii/S0167629613000519" TargetMode="External"/><Relationship Id="rId29" Type="http://schemas.openxmlformats.org/officeDocument/2006/relationships/hyperlink" Target="http://onlinelibrary.wiley.com/doi/10.1002/qj.2403/abstract" TargetMode="External"/><Relationship Id="rId41" Type="http://schemas.openxmlformats.org/officeDocument/2006/relationships/hyperlink" Target="http://onlinelibrary.wiley.com/doi/10.1111/joie.12024/abstract" TargetMode="External"/><Relationship Id="rId1" Type="http://schemas.openxmlformats.org/officeDocument/2006/relationships/hyperlink" Target="http://www.tandfonline.com/doi/full/10.1080/00014788.2013.867403" TargetMode="External"/><Relationship Id="rId6" Type="http://schemas.openxmlformats.org/officeDocument/2006/relationships/hyperlink" Target="http://onlinelibrary.wiley.com/doi/10.1111/ecge.12016/abstract" TargetMode="External"/><Relationship Id="rId11" Type="http://schemas.openxmlformats.org/officeDocument/2006/relationships/hyperlink" Target="http://www.tandfonline.com/doi/full/10.1080/00131881.2013.801242" TargetMode="External"/><Relationship Id="rId24" Type="http://schemas.openxmlformats.org/officeDocument/2006/relationships/hyperlink" Target="http://www.plosone.org/article/info%3Adoi%2F10.1371%2Fjournal.pone.0098405" TargetMode="External"/><Relationship Id="rId32" Type="http://schemas.openxmlformats.org/officeDocument/2006/relationships/hyperlink" Target="http://www.tandfonline.com/doi/full/10.1080/00343404.2013.856515" TargetMode="External"/><Relationship Id="rId37" Type="http://schemas.openxmlformats.org/officeDocument/2006/relationships/hyperlink" Target="http://onlinelibrary.wiley.com/doi/10.1111/ectj.12025/abstract" TargetMode="External"/><Relationship Id="rId40" Type="http://schemas.openxmlformats.org/officeDocument/2006/relationships/hyperlink" Target="http://www.tandfonline.com/doi/full/10.1080/09585192.2013.798921" TargetMode="External"/><Relationship Id="rId5" Type="http://schemas.openxmlformats.org/officeDocument/2006/relationships/hyperlink" Target="http://www.tandfonline.com/doi/full/10.1080/13621025.2013.865903" TargetMode="External"/><Relationship Id="rId15" Type="http://schemas.openxmlformats.org/officeDocument/2006/relationships/hyperlink" Target="http://journal.frontiersin.org/Journal/10.3389/fpsyg.2013.00424/full" TargetMode="External"/><Relationship Id="rId23" Type="http://schemas.openxmlformats.org/officeDocument/2006/relationships/hyperlink" Target="http://onlinelibrary.wiley.com/doi/10.1111/obes.12043/pdf" TargetMode="External"/><Relationship Id="rId28" Type="http://schemas.openxmlformats.org/officeDocument/2006/relationships/hyperlink" Target="http://onlinelibrary.wiley.com/doi/10.1002/psp.1806/abstract" TargetMode="External"/><Relationship Id="rId36" Type="http://schemas.openxmlformats.org/officeDocument/2006/relationships/hyperlink" Target="http://soc.sagepub.com/content/47/2/219" TargetMode="External"/><Relationship Id="rId10" Type="http://schemas.openxmlformats.org/officeDocument/2006/relationships/hyperlink" Target="http://www.tandfonline.com/doi/full/10.1080/03085147.2013.772761" TargetMode="External"/><Relationship Id="rId19" Type="http://schemas.openxmlformats.org/officeDocument/2006/relationships/hyperlink" Target="http://onlinelibrary.wiley.com/doi/10.1002/jgrd.50551/abstract" TargetMode="External"/><Relationship Id="rId31" Type="http://schemas.openxmlformats.org/officeDocument/2006/relationships/hyperlink" Target="http://www.tandfonline.com/doi/full/10.1080/00343404.2013.799767" TargetMode="External"/><Relationship Id="rId44" Type="http://schemas.openxmlformats.org/officeDocument/2006/relationships/printerSettings" Target="../printerSettings/printerSettings3.bin"/><Relationship Id="rId4" Type="http://schemas.openxmlformats.org/officeDocument/2006/relationships/hyperlink" Target="http://www.tandfonline.com/doi/full/10.1080/00076791.2013.838036" TargetMode="External"/><Relationship Id="rId9" Type="http://schemas.openxmlformats.org/officeDocument/2006/relationships/hyperlink" Target="http://www.tandfonline.com/doi/full/10.1080/03085147.2013.791509" TargetMode="External"/><Relationship Id="rId14" Type="http://schemas.openxmlformats.org/officeDocument/2006/relationships/hyperlink" Target="http://www.tandfonline.com/doi/full/10.1080/01419870.2013.831932" TargetMode="External"/><Relationship Id="rId22" Type="http://schemas.openxmlformats.org/officeDocument/2006/relationships/hyperlink" Target="http://www.sciencedirect.com/science/article/pii/S0094119014000448" TargetMode="External"/><Relationship Id="rId27" Type="http://schemas.openxmlformats.org/officeDocument/2006/relationships/hyperlink" Target="http://onlinelibrary.wiley.com/doi/10.1111/1467-9248.12070/abstract" TargetMode="External"/><Relationship Id="rId30" Type="http://schemas.openxmlformats.org/officeDocument/2006/relationships/hyperlink" Target="http://www.sciencedirect.com/science/article/pii/S0166046214000611" TargetMode="External"/><Relationship Id="rId35" Type="http://schemas.openxmlformats.org/officeDocument/2006/relationships/hyperlink" Target="http://www.sciencedirect.com/science/article/pii/S0038012113000153" TargetMode="External"/><Relationship Id="rId43" Type="http://schemas.openxmlformats.org/officeDocument/2006/relationships/hyperlink" Target="http://onlinelibrary.wiley.com/doi/10.1111/ecoj.12107/abstract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pan.oxfordjournals.org/content/20/1/78" TargetMode="External"/><Relationship Id="rId13" Type="http://schemas.openxmlformats.org/officeDocument/2006/relationships/hyperlink" Target="http://onlinelibrary.wiley.com/doi/10.1111/j.1468-5965.2010.02161.x/abstract" TargetMode="External"/><Relationship Id="rId18" Type="http://schemas.openxmlformats.org/officeDocument/2006/relationships/hyperlink" Target="http://onlinelibrary.wiley.com/doi/10.1111/j.1939-9162.2010.00006.x/abstract" TargetMode="External"/><Relationship Id="rId26" Type="http://schemas.openxmlformats.org/officeDocument/2006/relationships/hyperlink" Target="http://onlinelibrary.wiley.com/doi/10.1111/j.1468-0297.2011.02430.x/abstract" TargetMode="External"/><Relationship Id="rId39" Type="http://schemas.openxmlformats.org/officeDocument/2006/relationships/hyperlink" Target="http://dx.doi.org/10.1007/s10584-010-9978-3" TargetMode="External"/><Relationship Id="rId3" Type="http://schemas.openxmlformats.org/officeDocument/2006/relationships/hyperlink" Target="http://joeg.oxfordjournals.org/content/11/2/333" TargetMode="External"/><Relationship Id="rId21" Type="http://schemas.openxmlformats.org/officeDocument/2006/relationships/hyperlink" Target="http://onlinelibrary.wiley.com/doi/10.1002/gps.2610/abstract" TargetMode="External"/><Relationship Id="rId34" Type="http://schemas.openxmlformats.org/officeDocument/2006/relationships/hyperlink" Target="http://soc.sagepub.com/content/47/2/219" TargetMode="External"/><Relationship Id="rId42" Type="http://schemas.openxmlformats.org/officeDocument/2006/relationships/printerSettings" Target="../printerSettings/printerSettings4.bin"/><Relationship Id="rId7" Type="http://schemas.openxmlformats.org/officeDocument/2006/relationships/hyperlink" Target="http://joeg.oxfordjournals.org/content/11/4/619" TargetMode="External"/><Relationship Id="rId12" Type="http://schemas.openxmlformats.org/officeDocument/2006/relationships/hyperlink" Target="http://onlinelibrary.wiley.com/doi/10.1111/j.1468-0297.2011.02449.x/abstract" TargetMode="External"/><Relationship Id="rId17" Type="http://schemas.openxmlformats.org/officeDocument/2006/relationships/hyperlink" Target="http://onlinelibrary.wiley.com/doi/10.1111/j.1468-2370.2010.00291.x/abstract" TargetMode="External"/><Relationship Id="rId25" Type="http://schemas.openxmlformats.org/officeDocument/2006/relationships/hyperlink" Target="http://onlinelibrary.wiley.com/doi/10.1002/qre.1133/abstract" TargetMode="External"/><Relationship Id="rId33" Type="http://schemas.openxmlformats.org/officeDocument/2006/relationships/hyperlink" Target="http://dx.doi.org/10.1177/0263276413502239" TargetMode="External"/><Relationship Id="rId38" Type="http://schemas.openxmlformats.org/officeDocument/2006/relationships/hyperlink" Target="http://dx.doi.org/10.1007/s10490-010-9229-1" TargetMode="External"/><Relationship Id="rId2" Type="http://schemas.openxmlformats.org/officeDocument/2006/relationships/hyperlink" Target="http://reep.oxfordjournals.org/content/5/1/109" TargetMode="External"/><Relationship Id="rId16" Type="http://schemas.openxmlformats.org/officeDocument/2006/relationships/hyperlink" Target="http://onlinelibrary.wiley.com/doi/10.1111/j.1468-0491.2010.01508.x/abstract" TargetMode="External"/><Relationship Id="rId20" Type="http://schemas.openxmlformats.org/officeDocument/2006/relationships/hyperlink" Target="http://onlinelibrary.wiley.com/doi/10.1111/j.1540-5907.2010.00495.x/abstract" TargetMode="External"/><Relationship Id="rId29" Type="http://schemas.openxmlformats.org/officeDocument/2006/relationships/hyperlink" Target="http://onlinelibrary.wiley.com/doi/10.1002/smj.879/abstract" TargetMode="External"/><Relationship Id="rId41" Type="http://schemas.openxmlformats.org/officeDocument/2006/relationships/hyperlink" Target="http://dx.doi.org/10.1007/s10584-010-9979-2" TargetMode="External"/><Relationship Id="rId1" Type="http://schemas.openxmlformats.org/officeDocument/2006/relationships/hyperlink" Target="http://www.sciencedirect.com/science/article/pii/S1570677X13000270" TargetMode="External"/><Relationship Id="rId6" Type="http://schemas.openxmlformats.org/officeDocument/2006/relationships/hyperlink" Target="http://heapro.oxfordjournals.org/content/26/suppl_1/i108" TargetMode="External"/><Relationship Id="rId11" Type="http://schemas.openxmlformats.org/officeDocument/2006/relationships/hyperlink" Target="http://onlinelibrary.wiley.com/doi/10.1111/j.1468-0289.2010.00515.x/abstract" TargetMode="External"/><Relationship Id="rId24" Type="http://schemas.openxmlformats.org/officeDocument/2006/relationships/hyperlink" Target="http://onlinelibrary.wiley.com/doi/10.1111/j.1542-4774.2011.01052.x/abstract" TargetMode="External"/><Relationship Id="rId32" Type="http://schemas.openxmlformats.org/officeDocument/2006/relationships/hyperlink" Target="http://dx.doi.org/10.1177/0042098013492230" TargetMode="External"/><Relationship Id="rId37" Type="http://schemas.openxmlformats.org/officeDocument/2006/relationships/hyperlink" Target="http://dx.doi.org/10.1017/S1744133113000030" TargetMode="External"/><Relationship Id="rId40" Type="http://schemas.openxmlformats.org/officeDocument/2006/relationships/hyperlink" Target="http://dx.doi.org/10.1007/s10584-010-9977-4" TargetMode="External"/><Relationship Id="rId5" Type="http://schemas.openxmlformats.org/officeDocument/2006/relationships/hyperlink" Target="http://heapol.oxfordjournals.org/content/26/1/73" TargetMode="External"/><Relationship Id="rId15" Type="http://schemas.openxmlformats.org/officeDocument/2006/relationships/hyperlink" Target="http://onlinelibrary.wiley.com/doi/10.1111/j.1523-1739.2010.01605.x/abstract" TargetMode="External"/><Relationship Id="rId23" Type="http://schemas.openxmlformats.org/officeDocument/2006/relationships/hyperlink" Target="http://onlinelibrary.wiley.com/doi/10.1111/j.1467-9787.2012.00760.x/abstract" TargetMode="External"/><Relationship Id="rId28" Type="http://schemas.openxmlformats.org/officeDocument/2006/relationships/hyperlink" Target="http://onlinelibrary.wiley.com/doi/10.1111/j.1365-2427.2011.02592.x/abstract" TargetMode="External"/><Relationship Id="rId36" Type="http://schemas.openxmlformats.org/officeDocument/2006/relationships/hyperlink" Target="http://pps.sagepub.com/content/6/1/38.full" TargetMode="External"/><Relationship Id="rId10" Type="http://schemas.openxmlformats.org/officeDocument/2006/relationships/hyperlink" Target="http://www.tandfonline.com/doi/full/10.1080/00036846.2011.591732" TargetMode="External"/><Relationship Id="rId19" Type="http://schemas.openxmlformats.org/officeDocument/2006/relationships/hyperlink" Target="http://onlinelibrary.wiley.com/doi/10.1111/j.1542-4774.2011.01049.x/abstract" TargetMode="External"/><Relationship Id="rId31" Type="http://schemas.openxmlformats.org/officeDocument/2006/relationships/hyperlink" Target="http://www.palgrave-journals.com/jors/journal/v62/n5/full/jors201090a.html" TargetMode="External"/><Relationship Id="rId44" Type="http://schemas.openxmlformats.org/officeDocument/2006/relationships/comments" Target="../comments1.xml"/><Relationship Id="rId4" Type="http://schemas.openxmlformats.org/officeDocument/2006/relationships/hyperlink" Target="http://bjc.oxfordjournals.org/content/51/1/75" TargetMode="External"/><Relationship Id="rId9" Type="http://schemas.openxmlformats.org/officeDocument/2006/relationships/hyperlink" Target="http://www.tandfonline.com/doi/full/10.1080/01436597.2011.543816" TargetMode="External"/><Relationship Id="rId14" Type="http://schemas.openxmlformats.org/officeDocument/2006/relationships/hyperlink" Target="http://onlinelibrary.wiley.com/doi/10.1111/j.1468-2427.2011.01043.x/abstract" TargetMode="External"/><Relationship Id="rId22" Type="http://schemas.openxmlformats.org/officeDocument/2006/relationships/hyperlink" Target="http://onlinelibrary.wiley.com/doi/10.1111/j.1467-9787.2011.00756.x/abstract" TargetMode="External"/><Relationship Id="rId27" Type="http://schemas.openxmlformats.org/officeDocument/2006/relationships/hyperlink" Target="http://onlinelibrary.wiley.com/doi/10.1111/j.1758-5899.2010.00066.x/abstract" TargetMode="External"/><Relationship Id="rId30" Type="http://schemas.openxmlformats.org/officeDocument/2006/relationships/hyperlink" Target="http://www.palgrave-journals.com/cep/journal/v12/n2/full/cep201239a.html" TargetMode="External"/><Relationship Id="rId35" Type="http://schemas.openxmlformats.org/officeDocument/2006/relationships/hyperlink" Target="http://pas.sagepub.com/content/39/3/347.abstract" TargetMode="External"/><Relationship Id="rId4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H27"/>
  <sheetViews>
    <sheetView tabSelected="1" zoomScale="75" zoomScaleNormal="75" workbookViewId="0">
      <selection activeCell="A27" sqref="A27"/>
    </sheetView>
  </sheetViews>
  <sheetFormatPr defaultRowHeight="28.5" customHeight="1" x14ac:dyDescent="0.25"/>
  <cols>
    <col min="1" max="1" width="113.42578125" bestFit="1" customWidth="1"/>
    <col min="2" max="2" width="25.140625" customWidth="1"/>
    <col min="3" max="3" width="20.85546875" customWidth="1"/>
    <col min="4" max="4" width="12.7109375" bestFit="1" customWidth="1"/>
    <col min="5" max="1025" width="8.5703125"/>
  </cols>
  <sheetData>
    <row r="1" spans="1:8" ht="11.25" customHeight="1" x14ac:dyDescent="0.25">
      <c r="H1" s="1"/>
    </row>
    <row r="2" spans="1:8" s="80" customFormat="1" ht="28.5" customHeight="1" x14ac:dyDescent="0.35">
      <c r="A2" s="95" t="s">
        <v>0</v>
      </c>
      <c r="B2" s="95"/>
      <c r="C2" s="95"/>
    </row>
    <row r="3" spans="1:8" ht="28.5" customHeight="1" x14ac:dyDescent="0.35">
      <c r="A3" s="96" t="s">
        <v>1251</v>
      </c>
      <c r="B3" s="97">
        <v>141</v>
      </c>
      <c r="C3" s="96"/>
    </row>
    <row r="4" spans="1:8" ht="28.5" customHeight="1" x14ac:dyDescent="0.35">
      <c r="A4" s="96" t="s">
        <v>1</v>
      </c>
      <c r="B4" s="96">
        <v>136</v>
      </c>
      <c r="C4" s="96"/>
    </row>
    <row r="5" spans="1:8" ht="28.5" customHeight="1" x14ac:dyDescent="0.35">
      <c r="A5" s="96" t="s">
        <v>2</v>
      </c>
      <c r="B5" s="96">
        <v>5</v>
      </c>
      <c r="C5" s="96"/>
    </row>
    <row r="6" spans="1:8" ht="28.5" customHeight="1" x14ac:dyDescent="0.35">
      <c r="A6" s="96"/>
      <c r="B6" s="96"/>
      <c r="C6" s="96"/>
    </row>
    <row r="7" spans="1:8" s="80" customFormat="1" ht="42.75" customHeight="1" x14ac:dyDescent="0.35">
      <c r="A7" s="95" t="s">
        <v>3</v>
      </c>
      <c r="B7" s="104" t="s">
        <v>1255</v>
      </c>
      <c r="C7" s="95" t="s">
        <v>4</v>
      </c>
    </row>
    <row r="8" spans="1:8" ht="28.5" customHeight="1" x14ac:dyDescent="0.35">
      <c r="A8" s="96" t="s">
        <v>1252</v>
      </c>
      <c r="B8" s="96">
        <v>50</v>
      </c>
      <c r="C8" s="98">
        <v>0.35499999999999998</v>
      </c>
    </row>
    <row r="9" spans="1:8" ht="28.5" customHeight="1" x14ac:dyDescent="0.35">
      <c r="A9" s="96" t="s">
        <v>1199</v>
      </c>
      <c r="B9" s="96">
        <v>73</v>
      </c>
      <c r="C9" s="99">
        <v>0.51</v>
      </c>
    </row>
    <row r="10" spans="1:8" ht="28.5" customHeight="1" x14ac:dyDescent="0.35">
      <c r="A10" s="102" t="s">
        <v>1256</v>
      </c>
      <c r="B10" s="100">
        <v>123</v>
      </c>
      <c r="C10" s="101">
        <v>0.87</v>
      </c>
    </row>
    <row r="11" spans="1:8" ht="28.5" customHeight="1" x14ac:dyDescent="0.35">
      <c r="A11" s="96" t="s">
        <v>6</v>
      </c>
      <c r="B11" s="96">
        <v>18</v>
      </c>
      <c r="C11" s="98">
        <v>0.13</v>
      </c>
    </row>
    <row r="12" spans="1:8" ht="37.5" customHeight="1" x14ac:dyDescent="0.35">
      <c r="A12" s="102"/>
      <c r="B12" s="100"/>
      <c r="C12" s="101"/>
    </row>
    <row r="13" spans="1:8" ht="28.5" customHeight="1" x14ac:dyDescent="0.35">
      <c r="A13" s="97" t="s">
        <v>1200</v>
      </c>
      <c r="B13" s="96"/>
      <c r="C13" s="96"/>
    </row>
    <row r="14" spans="1:8" ht="28.5" customHeight="1" x14ac:dyDescent="0.35">
      <c r="A14" s="96" t="s">
        <v>5</v>
      </c>
      <c r="B14" s="96">
        <v>46</v>
      </c>
      <c r="C14" s="98">
        <v>0.63</v>
      </c>
    </row>
    <row r="15" spans="1:8" ht="48" customHeight="1" x14ac:dyDescent="0.35">
      <c r="A15" s="103" t="s">
        <v>1253</v>
      </c>
      <c r="B15" s="96">
        <v>27</v>
      </c>
      <c r="C15" s="98">
        <v>0.37</v>
      </c>
    </row>
    <row r="16" spans="1:8" ht="32.25" customHeight="1" x14ac:dyDescent="0.35">
      <c r="A16" s="103"/>
      <c r="B16" s="96"/>
      <c r="C16" s="98"/>
    </row>
    <row r="17" spans="1:3" s="80" customFormat="1" ht="28.5" customHeight="1" x14ac:dyDescent="0.35">
      <c r="A17" s="95" t="s">
        <v>1260</v>
      </c>
      <c r="B17" s="104" t="s">
        <v>1262</v>
      </c>
      <c r="C17" s="104" t="s">
        <v>1263</v>
      </c>
    </row>
    <row r="18" spans="1:3" ht="33.75" customHeight="1" x14ac:dyDescent="0.35">
      <c r="A18" s="103" t="s">
        <v>1261</v>
      </c>
      <c r="B18" s="223">
        <v>62862</v>
      </c>
      <c r="C18" s="223">
        <v>59133.65</v>
      </c>
    </row>
    <row r="19" spans="1:3" ht="33.75" customHeight="1" x14ac:dyDescent="0.35">
      <c r="A19" s="103" t="s">
        <v>1266</v>
      </c>
      <c r="B19" s="223">
        <v>100000</v>
      </c>
      <c r="C19" s="224">
        <v>101442.85</v>
      </c>
    </row>
    <row r="20" spans="1:3" ht="33.75" customHeight="1" x14ac:dyDescent="0.35">
      <c r="A20" s="103"/>
      <c r="B20" s="225">
        <f>SUM(B18:B19)</f>
        <v>162862</v>
      </c>
      <c r="C20" s="225">
        <f>SUM(C18:C19)</f>
        <v>160576.5</v>
      </c>
    </row>
    <row r="21" spans="1:3" ht="24" customHeight="1" x14ac:dyDescent="0.35">
      <c r="A21" s="103"/>
      <c r="B21" s="96"/>
      <c r="C21" s="98"/>
    </row>
    <row r="22" spans="1:3" s="80" customFormat="1" ht="28.5" customHeight="1" x14ac:dyDescent="0.35">
      <c r="A22" s="95"/>
    </row>
    <row r="23" spans="1:3" ht="28.5" customHeight="1" x14ac:dyDescent="0.35">
      <c r="A23" s="96"/>
      <c r="B23" s="94"/>
      <c r="C23" s="94"/>
    </row>
    <row r="24" spans="1:3" ht="28.5" customHeight="1" x14ac:dyDescent="0.35">
      <c r="A24" s="96"/>
      <c r="B24" s="94"/>
      <c r="C24" s="94"/>
    </row>
    <row r="25" spans="1:3" ht="28.5" customHeight="1" x14ac:dyDescent="0.35">
      <c r="A25" s="97"/>
      <c r="B25" s="94"/>
      <c r="C25" s="94"/>
    </row>
    <row r="26" spans="1:3" ht="28.5" customHeight="1" x14ac:dyDescent="0.35">
      <c r="A26" s="96"/>
      <c r="B26" s="94"/>
      <c r="C26" s="94"/>
    </row>
    <row r="27" spans="1:3" ht="28.5" customHeight="1" x14ac:dyDescent="0.35">
      <c r="A27" s="97"/>
      <c r="B27" s="94"/>
      <c r="C27" s="94"/>
    </row>
  </sheetData>
  <pageMargins left="0.7" right="0.7" top="0.75" bottom="0.75" header="0.51180555555555496" footer="0.51180555555555496"/>
  <pageSetup paperSize="9" firstPageNumber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E172"/>
  <sheetViews>
    <sheetView zoomScaleNormal="100" workbookViewId="0">
      <pane ySplit="1" topLeftCell="A137" activePane="bottomLeft" state="frozen"/>
      <selection pane="bottomLeft" activeCell="A6" sqref="A6"/>
    </sheetView>
  </sheetViews>
  <sheetFormatPr defaultColWidth="15.28515625" defaultRowHeight="27" customHeight="1" x14ac:dyDescent="0.25"/>
  <cols>
    <col min="1" max="5" width="15.28515625" style="14"/>
    <col min="6" max="6" width="17.7109375" style="14" customWidth="1"/>
    <col min="7" max="10" width="15.28515625" style="14"/>
    <col min="11" max="11" width="7.140625" style="14" customWidth="1"/>
    <col min="12" max="12" width="13" style="42" customWidth="1"/>
    <col min="13" max="14" width="6.42578125" style="14" customWidth="1"/>
    <col min="15" max="15" width="15.28515625" style="14"/>
    <col min="16" max="16" width="12.85546875" style="222" customWidth="1"/>
    <col min="17" max="17" width="10.42578125" style="14" customWidth="1"/>
    <col min="18" max="1019" width="15.28515625" style="14"/>
    <col min="1020" max="16384" width="15.28515625" style="7"/>
  </cols>
  <sheetData>
    <row r="1" spans="1:1019" s="206" customFormat="1" ht="27" customHeight="1" x14ac:dyDescent="0.25">
      <c r="A1" s="206" t="s">
        <v>1119</v>
      </c>
      <c r="B1" s="207" t="s">
        <v>7</v>
      </c>
      <c r="C1" s="207" t="s">
        <v>8</v>
      </c>
      <c r="D1" s="207" t="s">
        <v>9</v>
      </c>
      <c r="E1" s="207" t="s">
        <v>10</v>
      </c>
      <c r="F1" s="207" t="s">
        <v>11</v>
      </c>
      <c r="G1" s="207" t="s">
        <v>12</v>
      </c>
      <c r="H1" s="207" t="s">
        <v>13</v>
      </c>
      <c r="I1" s="207" t="s">
        <v>14</v>
      </c>
      <c r="J1" s="207" t="s">
        <v>1257</v>
      </c>
      <c r="K1" s="207" t="s">
        <v>15</v>
      </c>
      <c r="L1" s="208" t="s">
        <v>16</v>
      </c>
      <c r="M1" s="206" t="s">
        <v>17</v>
      </c>
      <c r="N1" s="207" t="s">
        <v>18</v>
      </c>
      <c r="O1" s="207" t="s">
        <v>19</v>
      </c>
      <c r="P1" s="207" t="s">
        <v>20</v>
      </c>
      <c r="Q1" s="208" t="s">
        <v>21</v>
      </c>
      <c r="R1" s="206" t="s">
        <v>22</v>
      </c>
    </row>
    <row r="2" spans="1:1019" s="14" customFormat="1" ht="27" customHeight="1" x14ac:dyDescent="0.25">
      <c r="A2" s="14" t="s">
        <v>23</v>
      </c>
      <c r="B2" s="14" t="s">
        <v>405</v>
      </c>
      <c r="C2" s="14" t="s">
        <v>953</v>
      </c>
      <c r="D2" s="24" t="s">
        <v>954</v>
      </c>
      <c r="E2" s="14" t="s">
        <v>952</v>
      </c>
      <c r="F2" s="14" t="s">
        <v>955</v>
      </c>
      <c r="G2" s="24" t="s">
        <v>958</v>
      </c>
      <c r="H2" s="14" t="s">
        <v>31</v>
      </c>
      <c r="I2" s="14" t="s">
        <v>32</v>
      </c>
      <c r="J2" s="14" t="s">
        <v>42</v>
      </c>
      <c r="K2" s="14" t="s">
        <v>31</v>
      </c>
      <c r="L2" s="42" t="s">
        <v>60</v>
      </c>
      <c r="M2" s="14" t="s">
        <v>31</v>
      </c>
      <c r="N2" s="14" t="s">
        <v>31</v>
      </c>
      <c r="O2" s="14" t="s">
        <v>957</v>
      </c>
      <c r="P2" s="209">
        <v>41793</v>
      </c>
      <c r="Q2" s="14" t="s">
        <v>146</v>
      </c>
      <c r="R2" s="14" t="s">
        <v>956</v>
      </c>
    </row>
    <row r="3" spans="1:1019" s="2" customFormat="1" ht="42" customHeight="1" x14ac:dyDescent="0.25">
      <c r="A3" s="47" t="s">
        <v>23</v>
      </c>
      <c r="B3" s="2" t="s">
        <v>54</v>
      </c>
      <c r="C3" s="2" t="s">
        <v>55</v>
      </c>
      <c r="D3" s="44" t="s">
        <v>56</v>
      </c>
      <c r="E3" s="2" t="s">
        <v>57</v>
      </c>
      <c r="F3" s="2" t="s">
        <v>58</v>
      </c>
      <c r="G3" s="44" t="s">
        <v>59</v>
      </c>
      <c r="H3" s="2" t="s">
        <v>31</v>
      </c>
      <c r="I3" s="2" t="s">
        <v>41</v>
      </c>
      <c r="K3" s="2" t="s">
        <v>42</v>
      </c>
      <c r="L3" s="17" t="s">
        <v>60</v>
      </c>
      <c r="M3" s="2" t="s">
        <v>42</v>
      </c>
      <c r="N3" s="2" t="s">
        <v>288</v>
      </c>
      <c r="O3" s="68" t="s">
        <v>61</v>
      </c>
      <c r="P3" s="55">
        <v>41640</v>
      </c>
      <c r="Q3" s="2" t="s">
        <v>1138</v>
      </c>
      <c r="R3" s="2" t="s">
        <v>54</v>
      </c>
    </row>
    <row r="4" spans="1:1019" s="34" customFormat="1" ht="37.5" customHeight="1" x14ac:dyDescent="0.25">
      <c r="A4" s="34" t="s">
        <v>23</v>
      </c>
      <c r="B4" s="34" t="s">
        <v>62</v>
      </c>
      <c r="C4" s="34" t="s">
        <v>63</v>
      </c>
      <c r="D4" s="3" t="s">
        <v>64</v>
      </c>
      <c r="E4" s="4" t="s">
        <v>65</v>
      </c>
      <c r="F4" s="34" t="s">
        <v>58</v>
      </c>
      <c r="G4" s="3" t="s">
        <v>66</v>
      </c>
      <c r="H4" s="34" t="s">
        <v>31</v>
      </c>
      <c r="I4" s="34" t="s">
        <v>41</v>
      </c>
      <c r="K4" s="19" t="s">
        <v>42</v>
      </c>
      <c r="L4" s="4" t="s">
        <v>60</v>
      </c>
      <c r="M4" s="34" t="s">
        <v>42</v>
      </c>
      <c r="N4" s="34" t="s">
        <v>31</v>
      </c>
      <c r="O4" s="34" t="s">
        <v>67</v>
      </c>
      <c r="P4" s="54">
        <v>41579</v>
      </c>
      <c r="Q4" s="34" t="s">
        <v>35</v>
      </c>
      <c r="R4" s="34" t="s">
        <v>68</v>
      </c>
    </row>
    <row r="5" spans="1:1019" s="19" customFormat="1" ht="37.5" customHeight="1" x14ac:dyDescent="0.25">
      <c r="A5" s="19" t="s">
        <v>23</v>
      </c>
      <c r="B5" s="19" t="s">
        <v>941</v>
      </c>
      <c r="C5" s="19" t="s">
        <v>938</v>
      </c>
      <c r="D5" s="20" t="s">
        <v>940</v>
      </c>
      <c r="E5" s="18" t="s">
        <v>939</v>
      </c>
      <c r="F5" s="19" t="s">
        <v>58</v>
      </c>
      <c r="G5" s="20" t="s">
        <v>942</v>
      </c>
      <c r="H5" s="19" t="s">
        <v>31</v>
      </c>
      <c r="I5" s="19" t="s">
        <v>41</v>
      </c>
      <c r="K5" s="19" t="s">
        <v>42</v>
      </c>
      <c r="L5" s="18" t="s">
        <v>60</v>
      </c>
      <c r="M5" s="19" t="s">
        <v>42</v>
      </c>
      <c r="N5" s="19" t="s">
        <v>31</v>
      </c>
      <c r="O5" s="19" t="s">
        <v>943</v>
      </c>
      <c r="P5" s="52">
        <v>41640</v>
      </c>
      <c r="Q5" s="19" t="s">
        <v>35</v>
      </c>
      <c r="R5" s="19" t="s">
        <v>944</v>
      </c>
    </row>
    <row r="6" spans="1:1019" s="2" customFormat="1" ht="37.5" customHeight="1" x14ac:dyDescent="0.25">
      <c r="A6" s="19" t="s">
        <v>23</v>
      </c>
      <c r="B6" s="2" t="s">
        <v>356</v>
      </c>
      <c r="C6" s="2" t="s">
        <v>357</v>
      </c>
      <c r="D6" s="44" t="s">
        <v>358</v>
      </c>
      <c r="E6" s="2" t="s">
        <v>359</v>
      </c>
      <c r="F6" s="2" t="s">
        <v>360</v>
      </c>
      <c r="G6" s="44" t="s">
        <v>361</v>
      </c>
      <c r="H6" s="2" t="s">
        <v>961</v>
      </c>
      <c r="I6" s="2" t="s">
        <v>41</v>
      </c>
      <c r="J6" s="17"/>
      <c r="K6" s="19" t="s">
        <v>42</v>
      </c>
      <c r="L6" s="17" t="s">
        <v>362</v>
      </c>
      <c r="M6" s="17" t="s">
        <v>42</v>
      </c>
      <c r="N6" s="2" t="s">
        <v>31</v>
      </c>
      <c r="O6" s="7" t="s">
        <v>363</v>
      </c>
      <c r="P6" s="55">
        <v>41567</v>
      </c>
      <c r="Q6" s="17" t="s">
        <v>35</v>
      </c>
      <c r="R6" s="14" t="s">
        <v>364</v>
      </c>
    </row>
    <row r="7" spans="1:1019" s="2" customFormat="1" ht="37.5" customHeight="1" x14ac:dyDescent="0.25">
      <c r="A7" s="47" t="s">
        <v>23</v>
      </c>
      <c r="B7" s="2" t="s">
        <v>463</v>
      </c>
      <c r="C7" s="2" t="s">
        <v>464</v>
      </c>
      <c r="D7" s="44" t="s">
        <v>465</v>
      </c>
      <c r="E7" s="2" t="s">
        <v>466</v>
      </c>
      <c r="F7" s="2" t="s">
        <v>360</v>
      </c>
      <c r="G7" s="44" t="s">
        <v>467</v>
      </c>
      <c r="H7" s="17" t="s">
        <v>31</v>
      </c>
      <c r="I7" s="17" t="s">
        <v>41</v>
      </c>
      <c r="K7" s="19" t="s">
        <v>42</v>
      </c>
      <c r="L7" s="17" t="s">
        <v>362</v>
      </c>
      <c r="M7" s="2" t="s">
        <v>42</v>
      </c>
      <c r="N7" s="2" t="s">
        <v>31</v>
      </c>
      <c r="O7" s="14" t="s">
        <v>468</v>
      </c>
      <c r="P7" s="53" t="s">
        <v>469</v>
      </c>
      <c r="Q7" s="2" t="s">
        <v>35</v>
      </c>
      <c r="R7" s="2" t="s">
        <v>1145</v>
      </c>
    </row>
    <row r="8" spans="1:1019" s="191" customFormat="1" ht="37.5" customHeight="1" x14ac:dyDescent="0.25">
      <c r="A8" s="191" t="s">
        <v>23</v>
      </c>
      <c r="B8" s="191" t="s">
        <v>463</v>
      </c>
      <c r="C8" s="191" t="s">
        <v>470</v>
      </c>
      <c r="D8" s="192" t="s">
        <v>471</v>
      </c>
      <c r="E8" s="191" t="s">
        <v>466</v>
      </c>
      <c r="F8" s="191" t="s">
        <v>360</v>
      </c>
      <c r="G8" s="192" t="s">
        <v>472</v>
      </c>
      <c r="H8" s="193" t="s">
        <v>31</v>
      </c>
      <c r="I8" s="193" t="s">
        <v>41</v>
      </c>
      <c r="K8" s="40" t="s">
        <v>42</v>
      </c>
      <c r="L8" s="17" t="s">
        <v>362</v>
      </c>
      <c r="M8" s="191" t="s">
        <v>42</v>
      </c>
      <c r="N8" s="191" t="s">
        <v>31</v>
      </c>
      <c r="O8" s="191" t="s">
        <v>473</v>
      </c>
      <c r="P8" s="194" t="s">
        <v>469</v>
      </c>
      <c r="Q8" s="2" t="s">
        <v>35</v>
      </c>
      <c r="R8" s="2" t="s">
        <v>1145</v>
      </c>
    </row>
    <row r="9" spans="1:1019" s="14" customFormat="1" ht="35.25" customHeight="1" x14ac:dyDescent="0.25">
      <c r="A9" s="14" t="s">
        <v>23</v>
      </c>
      <c r="B9" s="14" t="s">
        <v>1120</v>
      </c>
      <c r="C9" s="14" t="s">
        <v>891</v>
      </c>
      <c r="D9" s="5" t="s">
        <v>890</v>
      </c>
      <c r="E9" s="14" t="s">
        <v>889</v>
      </c>
      <c r="F9" s="14" t="s">
        <v>892</v>
      </c>
      <c r="G9" s="24" t="s">
        <v>893</v>
      </c>
      <c r="H9" s="14" t="s">
        <v>31</v>
      </c>
      <c r="I9" s="14" t="s">
        <v>32</v>
      </c>
      <c r="J9" s="14" t="s">
        <v>42</v>
      </c>
      <c r="K9" s="42" t="s">
        <v>31</v>
      </c>
      <c r="L9" s="42" t="s">
        <v>152</v>
      </c>
      <c r="M9" s="14" t="s">
        <v>795</v>
      </c>
      <c r="N9" s="14" t="s">
        <v>31</v>
      </c>
      <c r="O9" s="14" t="s">
        <v>895</v>
      </c>
      <c r="P9" s="70" t="s">
        <v>894</v>
      </c>
      <c r="Q9" s="14" t="s">
        <v>35</v>
      </c>
      <c r="R9" s="14" t="s">
        <v>896</v>
      </c>
    </row>
    <row r="10" spans="1:1019" s="6" customFormat="1" ht="35.25" customHeight="1" x14ac:dyDescent="0.25">
      <c r="A10" s="50" t="s">
        <v>23</v>
      </c>
      <c r="B10" s="6" t="s">
        <v>389</v>
      </c>
      <c r="C10" s="6" t="s">
        <v>390</v>
      </c>
      <c r="D10" s="24" t="s">
        <v>391</v>
      </c>
      <c r="E10" s="6" t="s">
        <v>392</v>
      </c>
      <c r="F10" s="6" t="s">
        <v>393</v>
      </c>
      <c r="G10" s="8" t="s">
        <v>394</v>
      </c>
      <c r="H10" s="6" t="s">
        <v>31</v>
      </c>
      <c r="I10" s="6" t="s">
        <v>41</v>
      </c>
      <c r="K10" s="47" t="s">
        <v>42</v>
      </c>
      <c r="L10" s="50" t="s">
        <v>362</v>
      </c>
      <c r="M10" s="23" t="s">
        <v>42</v>
      </c>
      <c r="N10" s="6" t="s">
        <v>31</v>
      </c>
      <c r="O10" s="6" t="s">
        <v>395</v>
      </c>
      <c r="P10" s="56" t="s">
        <v>396</v>
      </c>
      <c r="Q10" s="6" t="s">
        <v>35</v>
      </c>
      <c r="R10" s="2" t="s">
        <v>397</v>
      </c>
    </row>
    <row r="11" spans="1:1019" s="15" customFormat="1" ht="27" customHeight="1" x14ac:dyDescent="0.25">
      <c r="A11" s="22" t="s">
        <v>23</v>
      </c>
      <c r="B11" s="38" t="s">
        <v>1121</v>
      </c>
      <c r="C11" s="38" t="s">
        <v>914</v>
      </c>
      <c r="D11" s="16" t="s">
        <v>913</v>
      </c>
      <c r="E11" s="38" t="s">
        <v>912</v>
      </c>
      <c r="F11" s="38" t="s">
        <v>761</v>
      </c>
      <c r="G11" s="16" t="s">
        <v>915</v>
      </c>
      <c r="H11" s="38" t="s">
        <v>31</v>
      </c>
      <c r="I11" s="38" t="s">
        <v>41</v>
      </c>
      <c r="K11" s="18" t="s">
        <v>42</v>
      </c>
      <c r="L11" s="18" t="s">
        <v>60</v>
      </c>
      <c r="M11" s="38" t="s">
        <v>42</v>
      </c>
      <c r="N11" s="38" t="s">
        <v>31</v>
      </c>
      <c r="O11" s="38" t="s">
        <v>917</v>
      </c>
      <c r="P11" s="60">
        <v>2014</v>
      </c>
      <c r="Q11" s="2" t="s">
        <v>35</v>
      </c>
      <c r="R11" s="2" t="s">
        <v>916</v>
      </c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  <c r="IX11" s="38"/>
      <c r="IY11" s="38"/>
      <c r="IZ11" s="38"/>
      <c r="JA11" s="38"/>
      <c r="JB11" s="38"/>
      <c r="JC11" s="38"/>
      <c r="JD11" s="38"/>
      <c r="JE11" s="38"/>
      <c r="JF11" s="38"/>
      <c r="JG11" s="38"/>
      <c r="JH11" s="38"/>
      <c r="JI11" s="38"/>
      <c r="JJ11" s="38"/>
      <c r="JK11" s="38"/>
      <c r="JL11" s="38"/>
      <c r="JM11" s="38"/>
      <c r="JN11" s="38"/>
      <c r="JO11" s="38"/>
      <c r="JP11" s="38"/>
      <c r="JQ11" s="38"/>
      <c r="JR11" s="38"/>
      <c r="JS11" s="38"/>
      <c r="JT11" s="38"/>
      <c r="JU11" s="38"/>
      <c r="JV11" s="38"/>
      <c r="JW11" s="38"/>
      <c r="JX11" s="38"/>
      <c r="JY11" s="38"/>
      <c r="JZ11" s="38"/>
      <c r="KA11" s="38"/>
      <c r="KB11" s="38"/>
      <c r="KC11" s="38"/>
      <c r="KD11" s="38"/>
      <c r="KE11" s="38"/>
      <c r="KF11" s="38"/>
      <c r="KG11" s="38"/>
      <c r="KH11" s="38"/>
      <c r="KI11" s="38"/>
      <c r="KJ11" s="38"/>
      <c r="KK11" s="38"/>
      <c r="KL11" s="38"/>
      <c r="KM11" s="38"/>
      <c r="KN11" s="38"/>
      <c r="KO11" s="38"/>
      <c r="KP11" s="38"/>
      <c r="KQ11" s="38"/>
      <c r="KR11" s="38"/>
      <c r="KS11" s="38"/>
      <c r="KT11" s="38"/>
      <c r="KU11" s="38"/>
      <c r="KV11" s="38"/>
      <c r="KW11" s="38"/>
      <c r="KX11" s="38"/>
      <c r="KY11" s="38"/>
      <c r="KZ11" s="38"/>
      <c r="LA11" s="38"/>
      <c r="LB11" s="38"/>
      <c r="LC11" s="38"/>
      <c r="LD11" s="38"/>
      <c r="LE11" s="38"/>
      <c r="LF11" s="38"/>
      <c r="LG11" s="38"/>
      <c r="LH11" s="38"/>
      <c r="LI11" s="38"/>
      <c r="LJ11" s="38"/>
      <c r="LK11" s="38"/>
      <c r="LL11" s="38"/>
      <c r="LM11" s="38"/>
      <c r="LN11" s="38"/>
      <c r="LO11" s="38"/>
      <c r="LP11" s="38"/>
      <c r="LQ11" s="38"/>
      <c r="LR11" s="38"/>
      <c r="LS11" s="38"/>
      <c r="LT11" s="38"/>
      <c r="LU11" s="38"/>
      <c r="LV11" s="38"/>
      <c r="LW11" s="38"/>
      <c r="LX11" s="38"/>
      <c r="LY11" s="38"/>
      <c r="LZ11" s="38"/>
      <c r="MA11" s="38"/>
      <c r="MB11" s="38"/>
      <c r="MC11" s="38"/>
      <c r="MD11" s="38"/>
      <c r="ME11" s="38"/>
      <c r="MF11" s="38"/>
      <c r="MG11" s="38"/>
      <c r="MH11" s="38"/>
      <c r="MI11" s="38"/>
      <c r="MJ11" s="38"/>
      <c r="MK11" s="38"/>
      <c r="ML11" s="38"/>
      <c r="MM11" s="38"/>
      <c r="MN11" s="38"/>
      <c r="MO11" s="38"/>
      <c r="MP11" s="38"/>
      <c r="MQ11" s="38"/>
      <c r="MR11" s="38"/>
      <c r="MS11" s="38"/>
      <c r="MT11" s="38"/>
      <c r="MU11" s="38"/>
      <c r="MV11" s="38"/>
      <c r="MW11" s="38"/>
      <c r="MX11" s="38"/>
      <c r="MY11" s="38"/>
      <c r="MZ11" s="38"/>
      <c r="NA11" s="38"/>
      <c r="NB11" s="38"/>
      <c r="NC11" s="38"/>
      <c r="ND11" s="38"/>
      <c r="NE11" s="38"/>
      <c r="NF11" s="38"/>
      <c r="NG11" s="38"/>
      <c r="NH11" s="38"/>
      <c r="NI11" s="38"/>
      <c r="NJ11" s="38"/>
      <c r="NK11" s="38"/>
      <c r="NL11" s="38"/>
      <c r="NM11" s="38"/>
      <c r="NN11" s="38"/>
      <c r="NO11" s="38"/>
      <c r="NP11" s="38"/>
      <c r="NQ11" s="38"/>
      <c r="NR11" s="38"/>
      <c r="NS11" s="38"/>
      <c r="NT11" s="38"/>
      <c r="NU11" s="38"/>
      <c r="NV11" s="38"/>
      <c r="NW11" s="38"/>
      <c r="NX11" s="38"/>
      <c r="NY11" s="38"/>
      <c r="NZ11" s="38"/>
      <c r="OA11" s="38"/>
      <c r="OB11" s="38"/>
      <c r="OC11" s="38"/>
      <c r="OD11" s="38"/>
      <c r="OE11" s="38"/>
      <c r="OF11" s="38"/>
      <c r="OG11" s="38"/>
      <c r="OH11" s="38"/>
      <c r="OI11" s="38"/>
      <c r="OJ11" s="38"/>
      <c r="OK11" s="38"/>
      <c r="OL11" s="38"/>
      <c r="OM11" s="38"/>
      <c r="ON11" s="38"/>
      <c r="OO11" s="38"/>
      <c r="OP11" s="38"/>
      <c r="OQ11" s="38"/>
      <c r="OR11" s="38"/>
      <c r="OS11" s="38"/>
      <c r="OT11" s="38"/>
      <c r="OU11" s="38"/>
      <c r="OV11" s="38"/>
      <c r="OW11" s="38"/>
      <c r="OX11" s="38"/>
      <c r="OY11" s="38"/>
      <c r="OZ11" s="38"/>
      <c r="PA11" s="38"/>
      <c r="PB11" s="38"/>
      <c r="PC11" s="38"/>
      <c r="PD11" s="38"/>
      <c r="PE11" s="38"/>
      <c r="PF11" s="38"/>
      <c r="PG11" s="38"/>
      <c r="PH11" s="38"/>
      <c r="PI11" s="38"/>
      <c r="PJ11" s="38"/>
      <c r="PK11" s="38"/>
      <c r="PL11" s="38"/>
      <c r="PM11" s="38"/>
      <c r="PN11" s="38"/>
      <c r="PO11" s="38"/>
      <c r="PP11" s="38"/>
      <c r="PQ11" s="38"/>
      <c r="PR11" s="38"/>
      <c r="PS11" s="38"/>
      <c r="PT11" s="38"/>
      <c r="PU11" s="38"/>
      <c r="PV11" s="38"/>
      <c r="PW11" s="38"/>
      <c r="PX11" s="38"/>
      <c r="PY11" s="38"/>
      <c r="PZ11" s="38"/>
      <c r="QA11" s="38"/>
      <c r="QB11" s="38"/>
      <c r="QC11" s="38"/>
      <c r="QD11" s="38"/>
      <c r="QE11" s="38"/>
      <c r="QF11" s="38"/>
      <c r="QG11" s="38"/>
      <c r="QH11" s="38"/>
      <c r="QI11" s="38"/>
      <c r="QJ11" s="38"/>
      <c r="QK11" s="38"/>
      <c r="QL11" s="38"/>
      <c r="QM11" s="38"/>
      <c r="QN11" s="38"/>
      <c r="QO11" s="38"/>
      <c r="QP11" s="38"/>
      <c r="QQ11" s="38"/>
      <c r="QR11" s="38"/>
      <c r="QS11" s="38"/>
      <c r="QT11" s="38"/>
      <c r="QU11" s="38"/>
      <c r="QV11" s="38"/>
      <c r="QW11" s="38"/>
      <c r="QX11" s="38"/>
      <c r="QY11" s="38"/>
      <c r="QZ11" s="38"/>
      <c r="RA11" s="38"/>
      <c r="RB11" s="38"/>
      <c r="RC11" s="38"/>
      <c r="RD11" s="38"/>
      <c r="RE11" s="38"/>
      <c r="RF11" s="38"/>
      <c r="RG11" s="38"/>
      <c r="RH11" s="38"/>
      <c r="RI11" s="38"/>
      <c r="RJ11" s="38"/>
      <c r="RK11" s="38"/>
      <c r="RL11" s="38"/>
      <c r="RM11" s="38"/>
      <c r="RN11" s="38"/>
      <c r="RO11" s="38"/>
      <c r="RP11" s="38"/>
      <c r="RQ11" s="38"/>
      <c r="RR11" s="38"/>
      <c r="RS11" s="38"/>
      <c r="RT11" s="38"/>
      <c r="RU11" s="38"/>
      <c r="RV11" s="38"/>
      <c r="RW11" s="38"/>
      <c r="RX11" s="38"/>
      <c r="RY11" s="38"/>
      <c r="RZ11" s="38"/>
      <c r="SA11" s="38"/>
      <c r="SB11" s="38"/>
      <c r="SC11" s="38"/>
      <c r="SD11" s="38"/>
      <c r="SE11" s="38"/>
      <c r="SF11" s="38"/>
      <c r="SG11" s="38"/>
      <c r="SH11" s="38"/>
      <c r="SI11" s="38"/>
      <c r="SJ11" s="38"/>
      <c r="SK11" s="38"/>
      <c r="SL11" s="38"/>
      <c r="SM11" s="38"/>
      <c r="SN11" s="38"/>
      <c r="SO11" s="38"/>
      <c r="SP11" s="38"/>
      <c r="SQ11" s="38"/>
      <c r="SR11" s="38"/>
      <c r="SS11" s="38"/>
      <c r="ST11" s="38"/>
      <c r="SU11" s="38"/>
      <c r="SV11" s="38"/>
      <c r="SW11" s="38"/>
      <c r="SX11" s="38"/>
      <c r="SY11" s="38"/>
      <c r="SZ11" s="38"/>
      <c r="TA11" s="38"/>
      <c r="TB11" s="38"/>
      <c r="TC11" s="38"/>
      <c r="TD11" s="38"/>
      <c r="TE11" s="38"/>
      <c r="TF11" s="38"/>
      <c r="TG11" s="38"/>
      <c r="TH11" s="38"/>
      <c r="TI11" s="38"/>
      <c r="TJ11" s="38"/>
      <c r="TK11" s="38"/>
      <c r="TL11" s="38"/>
      <c r="TM11" s="38"/>
      <c r="TN11" s="38"/>
      <c r="TO11" s="38"/>
      <c r="TP11" s="38"/>
      <c r="TQ11" s="38"/>
      <c r="TR11" s="38"/>
      <c r="TS11" s="38"/>
      <c r="TT11" s="38"/>
      <c r="TU11" s="38"/>
      <c r="TV11" s="38"/>
      <c r="TW11" s="38"/>
      <c r="TX11" s="38"/>
      <c r="TY11" s="38"/>
      <c r="TZ11" s="38"/>
      <c r="UA11" s="38"/>
      <c r="UB11" s="38"/>
      <c r="UC11" s="38"/>
      <c r="UD11" s="38"/>
      <c r="UE11" s="38"/>
      <c r="UF11" s="38"/>
      <c r="UG11" s="38"/>
      <c r="UH11" s="38"/>
      <c r="UI11" s="38"/>
      <c r="UJ11" s="38"/>
      <c r="UK11" s="38"/>
      <c r="UL11" s="38"/>
      <c r="UM11" s="38"/>
      <c r="UN11" s="38"/>
      <c r="UO11" s="38"/>
      <c r="UP11" s="38"/>
      <c r="UQ11" s="38"/>
      <c r="UR11" s="38"/>
      <c r="US11" s="38"/>
      <c r="UT11" s="38"/>
      <c r="UU11" s="38"/>
      <c r="UV11" s="38"/>
      <c r="UW11" s="38"/>
      <c r="UX11" s="38"/>
      <c r="UY11" s="38"/>
      <c r="UZ11" s="38"/>
      <c r="VA11" s="38"/>
      <c r="VB11" s="38"/>
      <c r="VC11" s="38"/>
      <c r="VD11" s="38"/>
      <c r="VE11" s="38"/>
      <c r="VF11" s="38"/>
      <c r="VG11" s="38"/>
      <c r="VH11" s="38"/>
      <c r="VI11" s="38"/>
      <c r="VJ11" s="38"/>
      <c r="VK11" s="38"/>
      <c r="VL11" s="38"/>
      <c r="VM11" s="38"/>
      <c r="VN11" s="38"/>
      <c r="VO11" s="38"/>
      <c r="VP11" s="38"/>
      <c r="VQ11" s="38"/>
      <c r="VR11" s="38"/>
      <c r="VS11" s="38"/>
      <c r="VT11" s="38"/>
      <c r="VU11" s="38"/>
      <c r="VV11" s="38"/>
      <c r="VW11" s="38"/>
      <c r="VX11" s="38"/>
      <c r="VY11" s="38"/>
      <c r="VZ11" s="38"/>
      <c r="WA11" s="38"/>
      <c r="WB11" s="38"/>
      <c r="WC11" s="38"/>
      <c r="WD11" s="38"/>
      <c r="WE11" s="38"/>
      <c r="WF11" s="38"/>
      <c r="WG11" s="38"/>
      <c r="WH11" s="38"/>
      <c r="WI11" s="38"/>
      <c r="WJ11" s="38"/>
      <c r="WK11" s="38"/>
      <c r="WL11" s="38"/>
      <c r="WM11" s="38"/>
      <c r="WN11" s="38"/>
      <c r="WO11" s="38"/>
      <c r="WP11" s="38"/>
      <c r="WQ11" s="38"/>
      <c r="WR11" s="38"/>
      <c r="WS11" s="38"/>
      <c r="WT11" s="38"/>
      <c r="WU11" s="38"/>
      <c r="WV11" s="38"/>
      <c r="WW11" s="38"/>
      <c r="WX11" s="38"/>
      <c r="WY11" s="38"/>
      <c r="WZ11" s="38"/>
      <c r="XA11" s="38"/>
      <c r="XB11" s="38"/>
      <c r="XC11" s="38"/>
      <c r="XD11" s="38"/>
      <c r="XE11" s="38"/>
      <c r="XF11" s="38"/>
      <c r="XG11" s="38"/>
      <c r="XH11" s="38"/>
      <c r="XI11" s="38"/>
      <c r="XJ11" s="38"/>
      <c r="XK11" s="38"/>
      <c r="XL11" s="38"/>
      <c r="XM11" s="38"/>
      <c r="XN11" s="38"/>
      <c r="XO11" s="38"/>
      <c r="XP11" s="38"/>
      <c r="XQ11" s="38"/>
      <c r="XR11" s="38"/>
      <c r="XS11" s="38"/>
      <c r="XT11" s="38"/>
      <c r="XU11" s="38"/>
      <c r="XV11" s="38"/>
      <c r="XW11" s="38"/>
      <c r="XX11" s="38"/>
      <c r="XY11" s="38"/>
      <c r="XZ11" s="38"/>
      <c r="YA11" s="38"/>
      <c r="YB11" s="38"/>
      <c r="YC11" s="38"/>
      <c r="YD11" s="38"/>
      <c r="YE11" s="38"/>
      <c r="YF11" s="38"/>
      <c r="YG11" s="38"/>
      <c r="YH11" s="38"/>
      <c r="YI11" s="38"/>
      <c r="YJ11" s="38"/>
      <c r="YK11" s="38"/>
      <c r="YL11" s="38"/>
      <c r="YM11" s="38"/>
      <c r="YN11" s="38"/>
      <c r="YO11" s="38"/>
      <c r="YP11" s="38"/>
      <c r="YQ11" s="38"/>
      <c r="YR11" s="38"/>
      <c r="YS11" s="38"/>
      <c r="YT11" s="38"/>
      <c r="YU11" s="38"/>
      <c r="YV11" s="38"/>
      <c r="YW11" s="38"/>
      <c r="YX11" s="38"/>
      <c r="YY11" s="38"/>
      <c r="YZ11" s="38"/>
      <c r="ZA11" s="38"/>
      <c r="ZB11" s="38"/>
      <c r="ZC11" s="38"/>
      <c r="ZD11" s="38"/>
      <c r="ZE11" s="38"/>
      <c r="ZF11" s="38"/>
      <c r="ZG11" s="38"/>
      <c r="ZH11" s="38"/>
      <c r="ZI11" s="38"/>
      <c r="ZJ11" s="38"/>
      <c r="ZK11" s="38"/>
      <c r="ZL11" s="38"/>
      <c r="ZM11" s="38"/>
      <c r="ZN11" s="38"/>
      <c r="ZO11" s="38"/>
      <c r="ZP11" s="38"/>
      <c r="ZQ11" s="38"/>
      <c r="ZR11" s="38"/>
      <c r="ZS11" s="38"/>
      <c r="ZT11" s="38"/>
      <c r="ZU11" s="38"/>
      <c r="ZV11" s="38"/>
      <c r="ZW11" s="38"/>
      <c r="ZX11" s="38"/>
      <c r="ZY11" s="38"/>
      <c r="ZZ11" s="38"/>
      <c r="AAA11" s="38"/>
      <c r="AAB11" s="38"/>
      <c r="AAC11" s="38"/>
      <c r="AAD11" s="38"/>
      <c r="AAE11" s="38"/>
      <c r="AAF11" s="38"/>
      <c r="AAG11" s="38"/>
      <c r="AAH11" s="38"/>
      <c r="AAI11" s="38"/>
      <c r="AAJ11" s="38"/>
      <c r="AAK11" s="38"/>
      <c r="AAL11" s="38"/>
      <c r="AAM11" s="38"/>
      <c r="AAN11" s="38"/>
      <c r="AAO11" s="38"/>
      <c r="AAP11" s="38"/>
      <c r="AAQ11" s="38"/>
      <c r="AAR11" s="38"/>
      <c r="AAS11" s="38"/>
      <c r="AAT11" s="38"/>
      <c r="AAU11" s="38"/>
      <c r="AAV11" s="38"/>
      <c r="AAW11" s="38"/>
      <c r="AAX11" s="38"/>
      <c r="AAY11" s="38"/>
      <c r="AAZ11" s="38"/>
      <c r="ABA11" s="38"/>
      <c r="ABB11" s="38"/>
      <c r="ABC11" s="38"/>
      <c r="ABD11" s="38"/>
      <c r="ABE11" s="38"/>
      <c r="ABF11" s="38"/>
      <c r="ABG11" s="38"/>
      <c r="ABH11" s="38"/>
      <c r="ABI11" s="38"/>
      <c r="ABJ11" s="38"/>
      <c r="ABK11" s="38"/>
      <c r="ABL11" s="38"/>
      <c r="ABM11" s="38"/>
      <c r="ABN11" s="38"/>
      <c r="ABO11" s="38"/>
      <c r="ABP11" s="38"/>
      <c r="ABQ11" s="38"/>
      <c r="ABR11" s="38"/>
      <c r="ABS11" s="38"/>
      <c r="ABT11" s="38"/>
      <c r="ABU11" s="38"/>
      <c r="ABV11" s="38"/>
      <c r="ABW11" s="38"/>
      <c r="ABX11" s="38"/>
      <c r="ABY11" s="38"/>
      <c r="ABZ11" s="38"/>
      <c r="ACA11" s="38"/>
      <c r="ACB11" s="38"/>
      <c r="ACC11" s="38"/>
      <c r="ACD11" s="38"/>
      <c r="ACE11" s="38"/>
      <c r="ACF11" s="38"/>
      <c r="ACG11" s="38"/>
      <c r="ACH11" s="38"/>
      <c r="ACI11" s="38"/>
      <c r="ACJ11" s="38"/>
      <c r="ACK11" s="38"/>
      <c r="ACL11" s="38"/>
      <c r="ACM11" s="38"/>
      <c r="ACN11" s="38"/>
      <c r="ACO11" s="38"/>
      <c r="ACP11" s="38"/>
      <c r="ACQ11" s="38"/>
      <c r="ACR11" s="38"/>
      <c r="ACS11" s="38"/>
      <c r="ACT11" s="38"/>
      <c r="ACU11" s="38"/>
      <c r="ACV11" s="38"/>
      <c r="ACW11" s="38"/>
      <c r="ACX11" s="38"/>
      <c r="ACY11" s="38"/>
      <c r="ACZ11" s="38"/>
      <c r="ADA11" s="38"/>
      <c r="ADB11" s="38"/>
      <c r="ADC11" s="38"/>
      <c r="ADD11" s="38"/>
      <c r="ADE11" s="38"/>
      <c r="ADF11" s="38"/>
      <c r="ADG11" s="38"/>
      <c r="ADH11" s="38"/>
      <c r="ADI11" s="38"/>
      <c r="ADJ11" s="38"/>
      <c r="ADK11" s="38"/>
      <c r="ADL11" s="38"/>
      <c r="ADM11" s="38"/>
      <c r="ADN11" s="38"/>
      <c r="ADO11" s="38"/>
      <c r="ADP11" s="38"/>
      <c r="ADQ11" s="38"/>
      <c r="ADR11" s="38"/>
      <c r="ADS11" s="38"/>
      <c r="ADT11" s="38"/>
      <c r="ADU11" s="38"/>
      <c r="ADV11" s="38"/>
      <c r="ADW11" s="38"/>
      <c r="ADX11" s="38"/>
      <c r="ADY11" s="38"/>
      <c r="ADZ11" s="38"/>
      <c r="AEA11" s="38"/>
      <c r="AEB11" s="38"/>
      <c r="AEC11" s="38"/>
      <c r="AED11" s="38"/>
      <c r="AEE11" s="38"/>
      <c r="AEF11" s="38"/>
      <c r="AEG11" s="38"/>
      <c r="AEH11" s="38"/>
      <c r="AEI11" s="38"/>
      <c r="AEJ11" s="38"/>
      <c r="AEK11" s="38"/>
      <c r="AEL11" s="38"/>
      <c r="AEM11" s="38"/>
      <c r="AEN11" s="38"/>
      <c r="AEO11" s="38"/>
      <c r="AEP11" s="38"/>
      <c r="AEQ11" s="38"/>
      <c r="AER11" s="38"/>
      <c r="AES11" s="38"/>
      <c r="AET11" s="38"/>
      <c r="AEU11" s="38"/>
      <c r="AEV11" s="38"/>
      <c r="AEW11" s="38"/>
      <c r="AEX11" s="38"/>
      <c r="AEY11" s="38"/>
      <c r="AEZ11" s="38"/>
      <c r="AFA11" s="38"/>
      <c r="AFB11" s="38"/>
      <c r="AFC11" s="38"/>
      <c r="AFD11" s="38"/>
      <c r="AFE11" s="38"/>
      <c r="AFF11" s="38"/>
      <c r="AFG11" s="38"/>
      <c r="AFH11" s="38"/>
      <c r="AFI11" s="38"/>
      <c r="AFJ11" s="38"/>
      <c r="AFK11" s="38"/>
      <c r="AFL11" s="38"/>
      <c r="AFM11" s="38"/>
      <c r="AFN11" s="38"/>
      <c r="AFO11" s="38"/>
      <c r="AFP11" s="38"/>
      <c r="AFQ11" s="38"/>
      <c r="AFR11" s="38"/>
      <c r="AFS11" s="38"/>
      <c r="AFT11" s="38"/>
      <c r="AFU11" s="38"/>
      <c r="AFV11" s="38"/>
      <c r="AFW11" s="38"/>
      <c r="AFX11" s="38"/>
      <c r="AFY11" s="38"/>
      <c r="AFZ11" s="38"/>
      <c r="AGA11" s="38"/>
      <c r="AGB11" s="38"/>
      <c r="AGC11" s="38"/>
      <c r="AGD11" s="38"/>
      <c r="AGE11" s="38"/>
      <c r="AGF11" s="38"/>
      <c r="AGG11" s="38"/>
      <c r="AGH11" s="38"/>
      <c r="AGI11" s="38"/>
      <c r="AGJ11" s="38"/>
      <c r="AGK11" s="38"/>
      <c r="AGL11" s="38"/>
      <c r="AGM11" s="38"/>
      <c r="AGN11" s="38"/>
      <c r="AGO11" s="38"/>
      <c r="AGP11" s="38"/>
      <c r="AGQ11" s="38"/>
      <c r="AGR11" s="38"/>
      <c r="AGS11" s="38"/>
      <c r="AGT11" s="38"/>
      <c r="AGU11" s="38"/>
      <c r="AGV11" s="38"/>
      <c r="AGW11" s="38"/>
      <c r="AGX11" s="38"/>
      <c r="AGY11" s="38"/>
      <c r="AGZ11" s="38"/>
      <c r="AHA11" s="38"/>
      <c r="AHB11" s="38"/>
      <c r="AHC11" s="38"/>
      <c r="AHD11" s="38"/>
      <c r="AHE11" s="38"/>
      <c r="AHF11" s="38"/>
      <c r="AHG11" s="38"/>
      <c r="AHH11" s="38"/>
      <c r="AHI11" s="38"/>
      <c r="AHJ11" s="38"/>
      <c r="AHK11" s="38"/>
      <c r="AHL11" s="38"/>
      <c r="AHM11" s="38"/>
      <c r="AHN11" s="38"/>
      <c r="AHO11" s="38"/>
      <c r="AHP11" s="38"/>
      <c r="AHQ11" s="38"/>
      <c r="AHR11" s="38"/>
      <c r="AHS11" s="38"/>
      <c r="AHT11" s="38"/>
      <c r="AHU11" s="38"/>
      <c r="AHV11" s="38"/>
      <c r="AHW11" s="38"/>
      <c r="AHX11" s="38"/>
      <c r="AHY11" s="38"/>
      <c r="AHZ11" s="38"/>
      <c r="AIA11" s="38"/>
      <c r="AIB11" s="38"/>
      <c r="AIC11" s="38"/>
      <c r="AID11" s="38"/>
      <c r="AIE11" s="38"/>
      <c r="AIF11" s="38"/>
      <c r="AIG11" s="38"/>
      <c r="AIH11" s="38"/>
      <c r="AII11" s="38"/>
      <c r="AIJ11" s="38"/>
      <c r="AIK11" s="38"/>
      <c r="AIL11" s="38"/>
      <c r="AIM11" s="38"/>
      <c r="AIN11" s="38"/>
      <c r="AIO11" s="38"/>
      <c r="AIP11" s="38"/>
      <c r="AIQ11" s="38"/>
      <c r="AIR11" s="38"/>
      <c r="AIS11" s="38"/>
      <c r="AIT11" s="38"/>
      <c r="AIU11" s="38"/>
      <c r="AIV11" s="38"/>
      <c r="AIW11" s="38"/>
      <c r="AIX11" s="38"/>
      <c r="AIY11" s="38"/>
      <c r="AIZ11" s="38"/>
      <c r="AJA11" s="38"/>
      <c r="AJB11" s="38"/>
      <c r="AJC11" s="38"/>
      <c r="AJD11" s="38"/>
      <c r="AJE11" s="38"/>
      <c r="AJF11" s="38"/>
      <c r="AJG11" s="38"/>
      <c r="AJH11" s="38"/>
      <c r="AJI11" s="38"/>
      <c r="AJJ11" s="38"/>
      <c r="AJK11" s="38"/>
      <c r="AJL11" s="38"/>
      <c r="AJM11" s="38"/>
      <c r="AJN11" s="38"/>
      <c r="AJO11" s="38"/>
      <c r="AJP11" s="38"/>
      <c r="AJQ11" s="38"/>
      <c r="AJR11" s="38"/>
      <c r="AJS11" s="38"/>
      <c r="AJT11" s="38"/>
      <c r="AJU11" s="38"/>
      <c r="AJV11" s="38"/>
      <c r="AJW11" s="38"/>
      <c r="AJX11" s="38"/>
      <c r="AJY11" s="38"/>
      <c r="AJZ11" s="38"/>
      <c r="AKA11" s="38"/>
      <c r="AKB11" s="38"/>
      <c r="AKC11" s="38"/>
      <c r="AKD11" s="38"/>
      <c r="AKE11" s="38"/>
      <c r="AKF11" s="38"/>
      <c r="AKG11" s="38"/>
      <c r="AKH11" s="38"/>
      <c r="AKI11" s="38"/>
      <c r="AKJ11" s="38"/>
      <c r="AKK11" s="38"/>
      <c r="AKL11" s="38"/>
      <c r="AKM11" s="38"/>
      <c r="AKN11" s="38"/>
      <c r="AKO11" s="38"/>
      <c r="AKP11" s="38"/>
      <c r="AKQ11" s="38"/>
      <c r="AKR11" s="38"/>
      <c r="AKS11" s="38"/>
      <c r="AKT11" s="38"/>
      <c r="AKU11" s="38"/>
      <c r="AKV11" s="38"/>
      <c r="AKW11" s="38"/>
      <c r="AKX11" s="38"/>
      <c r="AKY11" s="38"/>
      <c r="AKZ11" s="38"/>
      <c r="ALA11" s="38"/>
      <c r="ALB11" s="38"/>
      <c r="ALC11" s="38"/>
      <c r="ALD11" s="38"/>
      <c r="ALE11" s="38"/>
      <c r="ALF11" s="38"/>
      <c r="ALG11" s="38"/>
      <c r="ALH11" s="38"/>
      <c r="ALI11" s="38"/>
      <c r="ALJ11" s="38"/>
      <c r="ALK11" s="38"/>
      <c r="ALL11" s="38"/>
      <c r="ALM11" s="38"/>
      <c r="ALN11" s="38"/>
      <c r="ALO11" s="38"/>
      <c r="ALP11" s="38"/>
      <c r="ALQ11" s="38"/>
      <c r="ALR11" s="38"/>
      <c r="ALS11" s="38"/>
      <c r="ALT11" s="38"/>
      <c r="ALU11" s="38"/>
      <c r="ALV11" s="38"/>
      <c r="ALW11" s="38"/>
      <c r="ALX11" s="38"/>
      <c r="ALY11" s="38"/>
      <c r="ALZ11" s="38"/>
      <c r="AMA11" s="38"/>
      <c r="AMB11" s="38"/>
      <c r="AMC11" s="38"/>
      <c r="AMD11" s="38"/>
      <c r="AME11" s="38"/>
    </row>
    <row r="12" spans="1:1019" s="40" customFormat="1" ht="35.25" customHeight="1" x14ac:dyDescent="0.25">
      <c r="A12" s="40" t="s">
        <v>23</v>
      </c>
      <c r="B12" s="40" t="s">
        <v>1158</v>
      </c>
      <c r="C12" s="40" t="s">
        <v>758</v>
      </c>
      <c r="D12" s="9" t="s">
        <v>759</v>
      </c>
      <c r="E12" s="40" t="s">
        <v>760</v>
      </c>
      <c r="F12" s="40" t="s">
        <v>761</v>
      </c>
      <c r="G12" s="9" t="s">
        <v>762</v>
      </c>
      <c r="H12" s="10" t="s">
        <v>31</v>
      </c>
      <c r="I12" s="10" t="s">
        <v>41</v>
      </c>
      <c r="J12" s="10"/>
      <c r="K12" s="40" t="s">
        <v>42</v>
      </c>
      <c r="L12" s="10" t="s">
        <v>60</v>
      </c>
      <c r="M12" s="40" t="s">
        <v>42</v>
      </c>
      <c r="N12" s="40" t="s">
        <v>31</v>
      </c>
      <c r="O12" s="14" t="s">
        <v>763</v>
      </c>
      <c r="P12" s="59">
        <v>41650</v>
      </c>
      <c r="Q12" s="40" t="s">
        <v>35</v>
      </c>
      <c r="R12" s="40" t="s">
        <v>1158</v>
      </c>
    </row>
    <row r="13" spans="1:1019" s="14" customFormat="1" ht="69" customHeight="1" x14ac:dyDescent="0.25">
      <c r="A13" s="14" t="s">
        <v>23</v>
      </c>
      <c r="B13" s="7" t="s">
        <v>69</v>
      </c>
      <c r="C13" s="14" t="s">
        <v>70</v>
      </c>
      <c r="D13" s="24" t="s">
        <v>71</v>
      </c>
      <c r="E13" s="42" t="s">
        <v>72</v>
      </c>
      <c r="F13" s="14" t="s">
        <v>73</v>
      </c>
      <c r="G13" s="24" t="s">
        <v>74</v>
      </c>
      <c r="H13" s="14" t="s">
        <v>31</v>
      </c>
      <c r="I13" s="14" t="s">
        <v>32</v>
      </c>
      <c r="J13" s="14" t="s">
        <v>42</v>
      </c>
      <c r="K13" s="42" t="s">
        <v>31</v>
      </c>
      <c r="L13" s="42" t="s">
        <v>75</v>
      </c>
      <c r="M13" s="14" t="s">
        <v>31</v>
      </c>
      <c r="N13" s="14" t="s">
        <v>31</v>
      </c>
      <c r="O13" s="210" t="s">
        <v>76</v>
      </c>
      <c r="P13" s="70" t="s">
        <v>77</v>
      </c>
      <c r="Q13" s="14" t="s">
        <v>35</v>
      </c>
      <c r="R13" s="14" t="s">
        <v>78</v>
      </c>
    </row>
    <row r="14" spans="1:1019" s="2" customFormat="1" ht="37.5" customHeight="1" x14ac:dyDescent="0.25">
      <c r="A14" s="2" t="s">
        <v>23</v>
      </c>
      <c r="B14" s="2" t="s">
        <v>110</v>
      </c>
      <c r="C14" s="2" t="s">
        <v>111</v>
      </c>
      <c r="D14" s="44" t="s">
        <v>112</v>
      </c>
      <c r="E14" s="2" t="s">
        <v>113</v>
      </c>
      <c r="F14" s="2" t="s">
        <v>73</v>
      </c>
      <c r="G14" s="44" t="s">
        <v>114</v>
      </c>
      <c r="H14" s="2" t="s">
        <v>42</v>
      </c>
      <c r="I14" s="2" t="s">
        <v>115</v>
      </c>
      <c r="K14" s="2" t="s">
        <v>42</v>
      </c>
      <c r="L14" s="17" t="s">
        <v>33</v>
      </c>
      <c r="M14" s="2" t="s">
        <v>42</v>
      </c>
      <c r="N14" s="2" t="s">
        <v>42</v>
      </c>
      <c r="O14" s="2" t="s">
        <v>116</v>
      </c>
      <c r="P14" s="89" t="s">
        <v>117</v>
      </c>
      <c r="Q14" s="2" t="s">
        <v>35</v>
      </c>
      <c r="R14" s="2" t="s">
        <v>118</v>
      </c>
    </row>
    <row r="15" spans="1:1019" s="14" customFormat="1" ht="27" customHeight="1" x14ac:dyDescent="0.25">
      <c r="A15" s="14" t="s">
        <v>23</v>
      </c>
      <c r="B15" s="42" t="s">
        <v>263</v>
      </c>
      <c r="C15" s="42" t="s">
        <v>800</v>
      </c>
      <c r="D15" s="24" t="s">
        <v>802</v>
      </c>
      <c r="E15" s="42" t="s">
        <v>799</v>
      </c>
      <c r="F15" s="14" t="s">
        <v>73</v>
      </c>
      <c r="G15" s="24" t="s">
        <v>965</v>
      </c>
      <c r="H15" s="211" t="s">
        <v>31</v>
      </c>
      <c r="I15" s="42" t="s">
        <v>32</v>
      </c>
      <c r="J15" s="42" t="s">
        <v>42</v>
      </c>
      <c r="K15" s="42" t="s">
        <v>31</v>
      </c>
      <c r="L15" s="42" t="s">
        <v>152</v>
      </c>
      <c r="M15" s="14" t="s">
        <v>31</v>
      </c>
      <c r="N15" s="14" t="s">
        <v>31</v>
      </c>
      <c r="O15" s="14" t="s">
        <v>804</v>
      </c>
      <c r="P15" s="70" t="s">
        <v>803</v>
      </c>
      <c r="Q15" s="14" t="s">
        <v>805</v>
      </c>
      <c r="R15" s="14" t="s">
        <v>801</v>
      </c>
    </row>
    <row r="16" spans="1:1019" s="2" customFormat="1" ht="37.5" customHeight="1" x14ac:dyDescent="0.25">
      <c r="A16" s="6" t="s">
        <v>23</v>
      </c>
      <c r="B16" s="2" t="s">
        <v>172</v>
      </c>
      <c r="C16" s="2" t="s">
        <v>173</v>
      </c>
      <c r="D16" s="8" t="s">
        <v>174</v>
      </c>
      <c r="E16" s="2" t="s">
        <v>173</v>
      </c>
      <c r="F16" s="2" t="s">
        <v>73</v>
      </c>
      <c r="G16" s="8" t="s">
        <v>175</v>
      </c>
      <c r="H16" s="17" t="s">
        <v>40</v>
      </c>
      <c r="I16" s="2" t="s">
        <v>41</v>
      </c>
      <c r="K16" s="47" t="s">
        <v>42</v>
      </c>
      <c r="L16" s="50" t="s">
        <v>43</v>
      </c>
      <c r="M16" s="2" t="s">
        <v>42</v>
      </c>
      <c r="N16" s="2" t="s">
        <v>42</v>
      </c>
      <c r="O16" s="2" t="s">
        <v>176</v>
      </c>
      <c r="P16" s="55">
        <v>41808</v>
      </c>
      <c r="Q16" s="2" t="s">
        <v>35</v>
      </c>
      <c r="R16" s="2" t="s">
        <v>172</v>
      </c>
    </row>
    <row r="17" spans="1:1019" s="2" customFormat="1" ht="37.5" customHeight="1" x14ac:dyDescent="0.25">
      <c r="A17" s="34" t="s">
        <v>23</v>
      </c>
      <c r="B17" s="2" t="s">
        <v>841</v>
      </c>
      <c r="C17" s="17" t="s">
        <v>836</v>
      </c>
      <c r="D17" s="8" t="s">
        <v>840</v>
      </c>
      <c r="E17" s="19" t="s">
        <v>314</v>
      </c>
      <c r="F17" s="6" t="s">
        <v>73</v>
      </c>
      <c r="G17" s="64" t="s">
        <v>839</v>
      </c>
      <c r="H17" s="2" t="s">
        <v>31</v>
      </c>
      <c r="I17" s="2" t="s">
        <v>41</v>
      </c>
      <c r="K17" s="18" t="s">
        <v>42</v>
      </c>
      <c r="L17" s="18" t="s">
        <v>43</v>
      </c>
      <c r="M17" s="2" t="s">
        <v>42</v>
      </c>
      <c r="N17" s="2" t="s">
        <v>31</v>
      </c>
      <c r="O17" s="17" t="s">
        <v>838</v>
      </c>
      <c r="P17" s="53" t="s">
        <v>837</v>
      </c>
      <c r="Q17" s="2" t="s">
        <v>35</v>
      </c>
      <c r="R17" s="2" t="s">
        <v>1130</v>
      </c>
    </row>
    <row r="18" spans="1:1019" s="19" customFormat="1" ht="42" customHeight="1" x14ac:dyDescent="0.25">
      <c r="A18" s="19" t="s">
        <v>23</v>
      </c>
      <c r="B18" s="19" t="s">
        <v>824</v>
      </c>
      <c r="C18" s="18" t="s">
        <v>826</v>
      </c>
      <c r="D18" s="20" t="s">
        <v>827</v>
      </c>
      <c r="E18" s="19" t="s">
        <v>314</v>
      </c>
      <c r="F18" s="19" t="s">
        <v>73</v>
      </c>
      <c r="G18" s="20" t="s">
        <v>828</v>
      </c>
      <c r="H18" s="19" t="s">
        <v>31</v>
      </c>
      <c r="I18" s="19" t="s">
        <v>41</v>
      </c>
      <c r="K18" s="18" t="s">
        <v>42</v>
      </c>
      <c r="L18" s="18" t="s">
        <v>43</v>
      </c>
      <c r="M18" s="19" t="s">
        <v>42</v>
      </c>
      <c r="N18" s="19" t="s">
        <v>31</v>
      </c>
      <c r="O18" s="18" t="s">
        <v>825</v>
      </c>
      <c r="P18" s="61" t="s">
        <v>829</v>
      </c>
      <c r="Q18" s="2" t="s">
        <v>35</v>
      </c>
      <c r="R18" s="19" t="s">
        <v>824</v>
      </c>
    </row>
    <row r="19" spans="1:1019" s="2" customFormat="1" ht="37.5" customHeight="1" x14ac:dyDescent="0.25">
      <c r="A19" s="40" t="s">
        <v>23</v>
      </c>
      <c r="B19" s="2" t="s">
        <v>311</v>
      </c>
      <c r="C19" s="2" t="s">
        <v>312</v>
      </c>
      <c r="D19" s="44" t="s">
        <v>313</v>
      </c>
      <c r="E19" s="2" t="s">
        <v>314</v>
      </c>
      <c r="F19" s="2" t="s">
        <v>73</v>
      </c>
      <c r="G19" s="44" t="s">
        <v>315</v>
      </c>
      <c r="H19" s="2" t="s">
        <v>31</v>
      </c>
      <c r="I19" s="2" t="s">
        <v>41</v>
      </c>
      <c r="K19" s="40" t="s">
        <v>42</v>
      </c>
      <c r="L19" s="17" t="s">
        <v>43</v>
      </c>
      <c r="M19" s="40" t="s">
        <v>42</v>
      </c>
      <c r="N19" s="2" t="s">
        <v>31</v>
      </c>
      <c r="O19" s="2" t="s">
        <v>316</v>
      </c>
      <c r="P19" s="53" t="s">
        <v>317</v>
      </c>
      <c r="Q19" s="17" t="s">
        <v>35</v>
      </c>
      <c r="R19" s="2" t="s">
        <v>1159</v>
      </c>
    </row>
    <row r="20" spans="1:1019" s="14" customFormat="1" ht="42" customHeight="1" x14ac:dyDescent="0.25">
      <c r="A20" s="14" t="s">
        <v>23</v>
      </c>
      <c r="B20" s="14" t="s">
        <v>172</v>
      </c>
      <c r="C20" s="14" t="s">
        <v>318</v>
      </c>
      <c r="D20" s="24" t="s">
        <v>319</v>
      </c>
      <c r="E20" s="14" t="s">
        <v>314</v>
      </c>
      <c r="F20" s="14" t="s">
        <v>73</v>
      </c>
      <c r="G20" s="24" t="s">
        <v>320</v>
      </c>
      <c r="H20" s="14" t="s">
        <v>31</v>
      </c>
      <c r="I20" s="14" t="s">
        <v>32</v>
      </c>
      <c r="J20" s="14" t="s">
        <v>42</v>
      </c>
      <c r="K20" s="42" t="s">
        <v>31</v>
      </c>
      <c r="L20" s="42" t="s">
        <v>43</v>
      </c>
      <c r="M20" s="14" t="s">
        <v>31</v>
      </c>
      <c r="N20" s="14" t="s">
        <v>31</v>
      </c>
      <c r="O20" s="14" t="s">
        <v>321</v>
      </c>
      <c r="P20" s="70" t="s">
        <v>322</v>
      </c>
      <c r="Q20" s="42" t="s">
        <v>35</v>
      </c>
      <c r="R20" s="14" t="s">
        <v>1160</v>
      </c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</row>
    <row r="21" spans="1:1019" s="14" customFormat="1" ht="37.5" customHeight="1" x14ac:dyDescent="0.25">
      <c r="A21" s="14" t="s">
        <v>23</v>
      </c>
      <c r="B21" s="14" t="s">
        <v>855</v>
      </c>
      <c r="C21" s="14" t="s">
        <v>854</v>
      </c>
      <c r="D21" s="24" t="s">
        <v>1196</v>
      </c>
      <c r="E21" s="14" t="s">
        <v>853</v>
      </c>
      <c r="F21" s="42" t="s">
        <v>73</v>
      </c>
      <c r="G21" s="24" t="s">
        <v>857</v>
      </c>
      <c r="H21" s="42" t="s">
        <v>31</v>
      </c>
      <c r="I21" s="42" t="s">
        <v>32</v>
      </c>
      <c r="J21" s="42" t="s">
        <v>42</v>
      </c>
      <c r="K21" s="14" t="s">
        <v>31</v>
      </c>
      <c r="L21" s="42" t="s">
        <v>33</v>
      </c>
      <c r="M21" s="14" t="s">
        <v>31</v>
      </c>
      <c r="N21" s="14" t="s">
        <v>31</v>
      </c>
      <c r="O21" s="14" t="s">
        <v>856</v>
      </c>
      <c r="P21" s="209">
        <v>41755</v>
      </c>
      <c r="Q21" s="14" t="s">
        <v>35</v>
      </c>
      <c r="R21" s="14" t="s">
        <v>1146</v>
      </c>
    </row>
    <row r="22" spans="1:1019" s="2" customFormat="1" ht="27" customHeight="1" x14ac:dyDescent="0.25">
      <c r="A22" s="47" t="s">
        <v>23</v>
      </c>
      <c r="B22" s="2" t="s">
        <v>374</v>
      </c>
      <c r="C22" s="2" t="s">
        <v>375</v>
      </c>
      <c r="D22" s="44" t="s">
        <v>376</v>
      </c>
      <c r="E22" s="2" t="s">
        <v>377</v>
      </c>
      <c r="F22" s="2" t="s">
        <v>73</v>
      </c>
      <c r="G22" s="200" t="s">
        <v>378</v>
      </c>
      <c r="H22" s="2" t="s">
        <v>42</v>
      </c>
      <c r="I22" s="2" t="s">
        <v>115</v>
      </c>
      <c r="K22" s="47" t="s">
        <v>42</v>
      </c>
      <c r="L22" s="17" t="s">
        <v>75</v>
      </c>
      <c r="M22" s="21" t="s">
        <v>42</v>
      </c>
      <c r="N22" s="2" t="s">
        <v>31</v>
      </c>
      <c r="O22" s="2" t="s">
        <v>379</v>
      </c>
      <c r="P22" s="89" t="s">
        <v>380</v>
      </c>
      <c r="Q22" s="2" t="s">
        <v>35</v>
      </c>
      <c r="R22" s="2" t="s">
        <v>374</v>
      </c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</row>
    <row r="23" spans="1:1019" s="2" customFormat="1" ht="48" customHeight="1" x14ac:dyDescent="0.25">
      <c r="A23" s="40" t="s">
        <v>23</v>
      </c>
      <c r="B23" s="2" t="s">
        <v>381</v>
      </c>
      <c r="C23" s="2" t="s">
        <v>382</v>
      </c>
      <c r="D23" s="44" t="s">
        <v>383</v>
      </c>
      <c r="E23" s="2" t="s">
        <v>377</v>
      </c>
      <c r="F23" s="2" t="s">
        <v>73</v>
      </c>
      <c r="G23" s="192" t="s">
        <v>384</v>
      </c>
      <c r="H23" s="191" t="s">
        <v>42</v>
      </c>
      <c r="I23" s="2" t="s">
        <v>115</v>
      </c>
      <c r="K23" s="40" t="s">
        <v>42</v>
      </c>
      <c r="L23" s="17" t="s">
        <v>75</v>
      </c>
      <c r="M23" s="21" t="s">
        <v>42</v>
      </c>
      <c r="N23" s="2" t="s">
        <v>31</v>
      </c>
      <c r="O23" s="69" t="s">
        <v>385</v>
      </c>
      <c r="P23" s="89" t="s">
        <v>386</v>
      </c>
      <c r="Q23" s="2" t="s">
        <v>35</v>
      </c>
      <c r="R23" s="2" t="s">
        <v>387</v>
      </c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  <c r="ALY23" s="21"/>
      <c r="ALZ23" s="21"/>
      <c r="AMA23" s="21"/>
      <c r="AMB23" s="21"/>
      <c r="AMC23" s="21"/>
      <c r="AMD23" s="21"/>
      <c r="AME23" s="21"/>
    </row>
    <row r="24" spans="1:1019" s="14" customFormat="1" ht="37.5" customHeight="1" x14ac:dyDescent="0.25">
      <c r="A24" s="14" t="s">
        <v>23</v>
      </c>
      <c r="B24" s="14" t="s">
        <v>412</v>
      </c>
      <c r="C24" s="42" t="s">
        <v>413</v>
      </c>
      <c r="D24" s="24" t="s">
        <v>414</v>
      </c>
      <c r="E24" s="42" t="s">
        <v>415</v>
      </c>
      <c r="F24" s="14" t="s">
        <v>73</v>
      </c>
      <c r="G24" s="24" t="s">
        <v>416</v>
      </c>
      <c r="H24" s="14" t="s">
        <v>31</v>
      </c>
      <c r="I24" s="14" t="s">
        <v>32</v>
      </c>
      <c r="J24" s="105">
        <v>1422.57</v>
      </c>
      <c r="K24" s="42" t="s">
        <v>31</v>
      </c>
      <c r="L24" s="42" t="s">
        <v>33</v>
      </c>
      <c r="M24" s="14" t="s">
        <v>31</v>
      </c>
      <c r="N24" s="14" t="s">
        <v>31</v>
      </c>
      <c r="O24" s="14" t="s">
        <v>794</v>
      </c>
      <c r="P24" s="70" t="s">
        <v>417</v>
      </c>
      <c r="Q24" s="14" t="s">
        <v>372</v>
      </c>
      <c r="R24" s="14" t="s">
        <v>1161</v>
      </c>
    </row>
    <row r="25" spans="1:1019" s="2" customFormat="1" ht="69" customHeight="1" x14ac:dyDescent="0.25">
      <c r="A25" s="2" t="s">
        <v>23</v>
      </c>
      <c r="B25" s="2" t="s">
        <v>1148</v>
      </c>
      <c r="C25" s="2" t="s">
        <v>426</v>
      </c>
      <c r="D25" s="44" t="s">
        <v>427</v>
      </c>
      <c r="E25" s="2" t="s">
        <v>428</v>
      </c>
      <c r="F25" s="2" t="s">
        <v>73</v>
      </c>
      <c r="G25" s="44" t="s">
        <v>429</v>
      </c>
      <c r="H25" s="2" t="s">
        <v>42</v>
      </c>
      <c r="I25" s="2" t="s">
        <v>115</v>
      </c>
      <c r="K25" s="2" t="s">
        <v>42</v>
      </c>
      <c r="L25" s="17" t="s">
        <v>33</v>
      </c>
      <c r="M25" s="2" t="s">
        <v>42</v>
      </c>
      <c r="N25" s="2" t="s">
        <v>42</v>
      </c>
      <c r="O25" s="14" t="s">
        <v>430</v>
      </c>
      <c r="P25" s="89" t="s">
        <v>431</v>
      </c>
      <c r="Q25" s="17" t="s">
        <v>1147</v>
      </c>
      <c r="R25" s="2" t="s">
        <v>1148</v>
      </c>
    </row>
    <row r="26" spans="1:1019" s="14" customFormat="1" ht="37.5" customHeight="1" x14ac:dyDescent="0.25">
      <c r="A26" s="14" t="s">
        <v>23</v>
      </c>
      <c r="B26" s="14" t="s">
        <v>438</v>
      </c>
      <c r="C26" s="14" t="s">
        <v>439</v>
      </c>
      <c r="D26" s="24" t="s">
        <v>440</v>
      </c>
      <c r="E26" s="14" t="s">
        <v>441</v>
      </c>
      <c r="F26" s="14" t="s">
        <v>73</v>
      </c>
      <c r="G26" s="24" t="s">
        <v>442</v>
      </c>
      <c r="H26" s="42" t="s">
        <v>31</v>
      </c>
      <c r="I26" s="42" t="s">
        <v>32</v>
      </c>
      <c r="J26" s="42" t="s">
        <v>42</v>
      </c>
      <c r="K26" s="42" t="s">
        <v>31</v>
      </c>
      <c r="L26" s="42" t="s">
        <v>33</v>
      </c>
      <c r="M26" s="14" t="s">
        <v>31</v>
      </c>
      <c r="N26" s="14" t="s">
        <v>288</v>
      </c>
      <c r="O26" s="14" t="s">
        <v>443</v>
      </c>
      <c r="P26" s="70" t="s">
        <v>444</v>
      </c>
      <c r="Q26" s="14" t="s">
        <v>1140</v>
      </c>
      <c r="R26" s="14" t="s">
        <v>1139</v>
      </c>
    </row>
    <row r="27" spans="1:1019" s="2" customFormat="1" ht="37.5" customHeight="1" x14ac:dyDescent="0.25">
      <c r="A27" s="2" t="s">
        <v>23</v>
      </c>
      <c r="B27" s="2" t="s">
        <v>456</v>
      </c>
      <c r="C27" s="2" t="s">
        <v>457</v>
      </c>
      <c r="D27" s="44" t="s">
        <v>458</v>
      </c>
      <c r="E27" s="2" t="s">
        <v>459</v>
      </c>
      <c r="F27" s="2" t="s">
        <v>73</v>
      </c>
      <c r="G27" s="44" t="s">
        <v>460</v>
      </c>
      <c r="H27" s="17" t="s">
        <v>31</v>
      </c>
      <c r="I27" s="17" t="s">
        <v>41</v>
      </c>
      <c r="K27" s="2" t="s">
        <v>42</v>
      </c>
      <c r="L27" s="17" t="s">
        <v>43</v>
      </c>
      <c r="M27" s="2" t="s">
        <v>42</v>
      </c>
      <c r="N27" s="2" t="s">
        <v>31</v>
      </c>
      <c r="O27" s="2" t="s">
        <v>461</v>
      </c>
      <c r="P27" s="53" t="s">
        <v>462</v>
      </c>
      <c r="Q27" s="2" t="s">
        <v>146</v>
      </c>
      <c r="R27" s="2" t="s">
        <v>456</v>
      </c>
    </row>
    <row r="28" spans="1:1019" s="14" customFormat="1" ht="37.5" customHeight="1" x14ac:dyDescent="0.25">
      <c r="A28" s="14" t="s">
        <v>23</v>
      </c>
      <c r="B28" s="14" t="s">
        <v>726</v>
      </c>
      <c r="C28" s="14" t="s">
        <v>899</v>
      </c>
      <c r="D28" s="24" t="s">
        <v>1197</v>
      </c>
      <c r="E28" s="14" t="s">
        <v>897</v>
      </c>
      <c r="F28" s="14" t="s">
        <v>73</v>
      </c>
      <c r="G28" s="24" t="s">
        <v>898</v>
      </c>
      <c r="H28" s="42" t="s">
        <v>31</v>
      </c>
      <c r="I28" s="42" t="s">
        <v>32</v>
      </c>
      <c r="J28" s="14" t="s">
        <v>42</v>
      </c>
      <c r="K28" s="14" t="s">
        <v>42</v>
      </c>
      <c r="L28" s="42" t="s">
        <v>43</v>
      </c>
      <c r="M28" s="14" t="s">
        <v>31</v>
      </c>
      <c r="N28" s="14" t="s">
        <v>31</v>
      </c>
      <c r="O28" s="14" t="s">
        <v>900</v>
      </c>
      <c r="P28" s="70" t="s">
        <v>901</v>
      </c>
      <c r="Q28" s="14" t="s">
        <v>372</v>
      </c>
      <c r="R28" s="14" t="s">
        <v>902</v>
      </c>
    </row>
    <row r="29" spans="1:1019" s="2" customFormat="1" ht="71.25" customHeight="1" x14ac:dyDescent="0.25">
      <c r="A29" s="2" t="s">
        <v>23</v>
      </c>
      <c r="B29" s="2" t="s">
        <v>490</v>
      </c>
      <c r="C29" s="2" t="s">
        <v>491</v>
      </c>
      <c r="D29" s="44" t="s">
        <v>492</v>
      </c>
      <c r="E29" s="2" t="s">
        <v>493</v>
      </c>
      <c r="F29" s="2" t="s">
        <v>73</v>
      </c>
      <c r="G29" s="44" t="s">
        <v>494</v>
      </c>
      <c r="H29" s="2" t="s">
        <v>42</v>
      </c>
      <c r="I29" s="2" t="s">
        <v>115</v>
      </c>
      <c r="K29" s="2" t="s">
        <v>42</v>
      </c>
      <c r="L29" s="17" t="s">
        <v>75</v>
      </c>
      <c r="M29" s="2" t="s">
        <v>42</v>
      </c>
      <c r="N29" s="2" t="s">
        <v>42</v>
      </c>
      <c r="O29" s="21" t="s">
        <v>495</v>
      </c>
      <c r="P29" s="89" t="s">
        <v>496</v>
      </c>
      <c r="Q29" s="2" t="s">
        <v>35</v>
      </c>
      <c r="R29" s="2" t="s">
        <v>497</v>
      </c>
    </row>
    <row r="30" spans="1:1019" s="14" customFormat="1" ht="42" customHeight="1" x14ac:dyDescent="0.25">
      <c r="A30" s="14" t="s">
        <v>23</v>
      </c>
      <c r="B30" s="14" t="s">
        <v>498</v>
      </c>
      <c r="C30" s="42" t="s">
        <v>499</v>
      </c>
      <c r="D30" s="46" t="s">
        <v>500</v>
      </c>
      <c r="E30" s="42" t="s">
        <v>493</v>
      </c>
      <c r="F30" s="42" t="s">
        <v>73</v>
      </c>
      <c r="G30" s="24" t="s">
        <v>501</v>
      </c>
      <c r="H30" s="42" t="s">
        <v>31</v>
      </c>
      <c r="I30" s="42" t="s">
        <v>32</v>
      </c>
      <c r="J30" s="212">
        <v>1280.0999999999999</v>
      </c>
      <c r="K30" s="42" t="s">
        <v>31</v>
      </c>
      <c r="L30" s="42" t="s">
        <v>75</v>
      </c>
      <c r="M30" s="14" t="s">
        <v>31</v>
      </c>
      <c r="N30" s="14" t="s">
        <v>31</v>
      </c>
      <c r="O30" s="42" t="s">
        <v>502</v>
      </c>
      <c r="P30" s="70" t="s">
        <v>503</v>
      </c>
      <c r="Q30" s="14" t="s">
        <v>35</v>
      </c>
      <c r="R30" s="14" t="s">
        <v>498</v>
      </c>
    </row>
    <row r="31" spans="1:1019" s="14" customFormat="1" ht="71.25" customHeight="1" x14ac:dyDescent="0.25">
      <c r="A31" s="14" t="s">
        <v>23</v>
      </c>
      <c r="B31" s="14" t="s">
        <v>323</v>
      </c>
      <c r="C31" s="14" t="s">
        <v>512</v>
      </c>
      <c r="D31" s="24" t="s">
        <v>513</v>
      </c>
      <c r="E31" s="14" t="s">
        <v>514</v>
      </c>
      <c r="F31" s="14" t="s">
        <v>73</v>
      </c>
      <c r="G31" s="24" t="s">
        <v>515</v>
      </c>
      <c r="H31" s="42" t="s">
        <v>31</v>
      </c>
      <c r="I31" s="42" t="s">
        <v>32</v>
      </c>
      <c r="J31" s="14" t="s">
        <v>42</v>
      </c>
      <c r="K31" s="42" t="s">
        <v>42</v>
      </c>
      <c r="L31" s="42" t="s">
        <v>362</v>
      </c>
      <c r="M31" s="14" t="s">
        <v>31</v>
      </c>
      <c r="N31" s="14" t="s">
        <v>31</v>
      </c>
      <c r="O31" s="67" t="s">
        <v>516</v>
      </c>
      <c r="P31" s="70" t="s">
        <v>517</v>
      </c>
      <c r="Q31" s="14" t="s">
        <v>372</v>
      </c>
      <c r="R31" s="14" t="s">
        <v>1162</v>
      </c>
    </row>
    <row r="32" spans="1:1019" s="42" customFormat="1" ht="37.5" customHeight="1" x14ac:dyDescent="0.25">
      <c r="A32" s="14" t="s">
        <v>23</v>
      </c>
      <c r="B32" s="14" t="s">
        <v>602</v>
      </c>
      <c r="C32" s="42" t="s">
        <v>603</v>
      </c>
      <c r="D32" s="24" t="s">
        <v>604</v>
      </c>
      <c r="E32" s="14" t="s">
        <v>605</v>
      </c>
      <c r="F32" s="42" t="s">
        <v>73</v>
      </c>
      <c r="G32" s="24" t="s">
        <v>606</v>
      </c>
      <c r="H32" s="42" t="s">
        <v>31</v>
      </c>
      <c r="I32" s="42" t="s">
        <v>32</v>
      </c>
      <c r="J32" s="213">
        <v>782.28</v>
      </c>
      <c r="K32" s="42" t="s">
        <v>31</v>
      </c>
      <c r="L32" s="42" t="s">
        <v>75</v>
      </c>
      <c r="M32" s="14" t="s">
        <v>31</v>
      </c>
      <c r="N32" s="14" t="s">
        <v>31</v>
      </c>
      <c r="O32" s="42" t="s">
        <v>607</v>
      </c>
      <c r="P32" s="70" t="s">
        <v>973</v>
      </c>
      <c r="Q32" s="14" t="s">
        <v>35</v>
      </c>
      <c r="R32" s="14" t="s">
        <v>1163</v>
      </c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  <c r="XK32" s="14"/>
      <c r="XL32" s="14"/>
      <c r="XM32" s="14"/>
      <c r="XN32" s="14"/>
      <c r="XO32" s="14"/>
      <c r="XP32" s="14"/>
      <c r="XQ32" s="14"/>
      <c r="XR32" s="14"/>
      <c r="XS32" s="14"/>
      <c r="XT32" s="14"/>
      <c r="XU32" s="14"/>
      <c r="XV32" s="14"/>
      <c r="XW32" s="14"/>
      <c r="XX32" s="14"/>
      <c r="XY32" s="14"/>
      <c r="XZ32" s="14"/>
      <c r="YA32" s="14"/>
      <c r="YB32" s="14"/>
      <c r="YC32" s="14"/>
      <c r="YD32" s="14"/>
      <c r="YE32" s="14"/>
      <c r="YF32" s="14"/>
      <c r="YG32" s="14"/>
      <c r="YH32" s="14"/>
      <c r="YI32" s="14"/>
      <c r="YJ32" s="14"/>
      <c r="YK32" s="14"/>
      <c r="YL32" s="14"/>
      <c r="YM32" s="14"/>
      <c r="YN32" s="14"/>
      <c r="YO32" s="14"/>
      <c r="YP32" s="14"/>
      <c r="YQ32" s="14"/>
      <c r="YR32" s="14"/>
      <c r="YS32" s="14"/>
      <c r="YT32" s="14"/>
      <c r="YU32" s="14"/>
      <c r="YV32" s="14"/>
      <c r="YW32" s="14"/>
      <c r="YX32" s="14"/>
      <c r="YY32" s="14"/>
      <c r="YZ32" s="14"/>
      <c r="ZA32" s="14"/>
      <c r="ZB32" s="14"/>
      <c r="ZC32" s="14"/>
      <c r="ZD32" s="14"/>
      <c r="ZE32" s="14"/>
      <c r="ZF32" s="14"/>
      <c r="ZG32" s="14"/>
      <c r="ZH32" s="14"/>
      <c r="ZI32" s="14"/>
      <c r="ZJ32" s="14"/>
      <c r="ZK32" s="14"/>
      <c r="ZL32" s="14"/>
      <c r="ZM32" s="14"/>
      <c r="ZN32" s="14"/>
      <c r="ZO32" s="14"/>
      <c r="ZP32" s="14"/>
      <c r="ZQ32" s="14"/>
      <c r="ZR32" s="14"/>
      <c r="ZS32" s="14"/>
      <c r="ZT32" s="14"/>
      <c r="ZU32" s="14"/>
      <c r="ZV32" s="14"/>
      <c r="ZW32" s="14"/>
      <c r="ZX32" s="14"/>
      <c r="ZY32" s="14"/>
      <c r="ZZ32" s="14"/>
      <c r="AAA32" s="14"/>
      <c r="AAB32" s="14"/>
      <c r="AAC32" s="14"/>
      <c r="AAD32" s="14"/>
      <c r="AAE32" s="14"/>
      <c r="AAF32" s="14"/>
      <c r="AAG32" s="14"/>
      <c r="AAH32" s="14"/>
      <c r="AAI32" s="14"/>
      <c r="AAJ32" s="14"/>
      <c r="AAK32" s="14"/>
      <c r="AAL32" s="14"/>
      <c r="AAM32" s="14"/>
      <c r="AAN32" s="14"/>
      <c r="AAO32" s="14"/>
      <c r="AAP32" s="14"/>
      <c r="AAQ32" s="14"/>
      <c r="AAR32" s="14"/>
      <c r="AAS32" s="14"/>
      <c r="AAT32" s="14"/>
      <c r="AAU32" s="14"/>
      <c r="AAV32" s="14"/>
      <c r="AAW32" s="14"/>
      <c r="AAX32" s="14"/>
      <c r="AAY32" s="14"/>
      <c r="AAZ32" s="14"/>
      <c r="ABA32" s="14"/>
      <c r="ABB32" s="14"/>
      <c r="ABC32" s="14"/>
      <c r="ABD32" s="14"/>
      <c r="ABE32" s="14"/>
      <c r="ABF32" s="14"/>
      <c r="ABG32" s="14"/>
      <c r="ABH32" s="14"/>
      <c r="ABI32" s="14"/>
      <c r="ABJ32" s="14"/>
      <c r="ABK32" s="14"/>
      <c r="ABL32" s="14"/>
      <c r="ABM32" s="14"/>
      <c r="ABN32" s="14"/>
      <c r="ABO32" s="14"/>
      <c r="ABP32" s="14"/>
      <c r="ABQ32" s="14"/>
      <c r="ABR32" s="14"/>
      <c r="ABS32" s="14"/>
      <c r="ABT32" s="14"/>
      <c r="ABU32" s="14"/>
      <c r="ABV32" s="14"/>
      <c r="ABW32" s="14"/>
      <c r="ABX32" s="14"/>
      <c r="ABY32" s="14"/>
      <c r="ABZ32" s="14"/>
      <c r="ACA32" s="14"/>
      <c r="ACB32" s="14"/>
      <c r="ACC32" s="14"/>
      <c r="ACD32" s="14"/>
      <c r="ACE32" s="14"/>
      <c r="ACF32" s="14"/>
      <c r="ACG32" s="14"/>
      <c r="ACH32" s="14"/>
      <c r="ACI32" s="14"/>
      <c r="ACJ32" s="14"/>
      <c r="ACK32" s="14"/>
      <c r="ACL32" s="14"/>
      <c r="ACM32" s="14"/>
      <c r="ACN32" s="14"/>
      <c r="ACO32" s="14"/>
      <c r="ACP32" s="14"/>
      <c r="ACQ32" s="14"/>
      <c r="ACR32" s="14"/>
      <c r="ACS32" s="14"/>
      <c r="ACT32" s="14"/>
      <c r="ACU32" s="14"/>
      <c r="ACV32" s="14"/>
      <c r="ACW32" s="14"/>
      <c r="ACX32" s="14"/>
      <c r="ACY32" s="14"/>
      <c r="ACZ32" s="14"/>
      <c r="ADA32" s="14"/>
      <c r="ADB32" s="14"/>
      <c r="ADC32" s="14"/>
      <c r="ADD32" s="14"/>
      <c r="ADE32" s="14"/>
      <c r="ADF32" s="14"/>
      <c r="ADG32" s="14"/>
      <c r="ADH32" s="14"/>
      <c r="ADI32" s="14"/>
      <c r="ADJ32" s="14"/>
      <c r="ADK32" s="14"/>
      <c r="ADL32" s="14"/>
      <c r="ADM32" s="14"/>
      <c r="ADN32" s="14"/>
      <c r="ADO32" s="14"/>
      <c r="ADP32" s="14"/>
      <c r="ADQ32" s="14"/>
      <c r="ADR32" s="14"/>
      <c r="ADS32" s="14"/>
      <c r="ADT32" s="14"/>
      <c r="ADU32" s="14"/>
      <c r="ADV32" s="14"/>
      <c r="ADW32" s="14"/>
      <c r="ADX32" s="14"/>
      <c r="ADY32" s="14"/>
      <c r="ADZ32" s="14"/>
      <c r="AEA32" s="14"/>
      <c r="AEB32" s="14"/>
      <c r="AEC32" s="14"/>
      <c r="AED32" s="14"/>
      <c r="AEE32" s="14"/>
      <c r="AEF32" s="14"/>
      <c r="AEG32" s="14"/>
      <c r="AEH32" s="14"/>
      <c r="AEI32" s="14"/>
      <c r="AEJ32" s="14"/>
      <c r="AEK32" s="14"/>
      <c r="AEL32" s="14"/>
      <c r="AEM32" s="14"/>
      <c r="AEN32" s="14"/>
      <c r="AEO32" s="14"/>
      <c r="AEP32" s="14"/>
      <c r="AEQ32" s="14"/>
      <c r="AER32" s="14"/>
      <c r="AES32" s="14"/>
      <c r="AET32" s="14"/>
      <c r="AEU32" s="14"/>
      <c r="AEV32" s="14"/>
      <c r="AEW32" s="14"/>
      <c r="AEX32" s="14"/>
      <c r="AEY32" s="14"/>
      <c r="AEZ32" s="14"/>
      <c r="AFA32" s="14"/>
      <c r="AFB32" s="14"/>
      <c r="AFC32" s="14"/>
      <c r="AFD32" s="14"/>
      <c r="AFE32" s="14"/>
      <c r="AFF32" s="14"/>
      <c r="AFG32" s="14"/>
      <c r="AFH32" s="14"/>
      <c r="AFI32" s="14"/>
      <c r="AFJ32" s="14"/>
      <c r="AFK32" s="14"/>
      <c r="AFL32" s="14"/>
      <c r="AFM32" s="14"/>
      <c r="AFN32" s="14"/>
      <c r="AFO32" s="14"/>
      <c r="AFP32" s="14"/>
      <c r="AFQ32" s="14"/>
      <c r="AFR32" s="14"/>
      <c r="AFS32" s="14"/>
      <c r="AFT32" s="14"/>
      <c r="AFU32" s="14"/>
      <c r="AFV32" s="14"/>
      <c r="AFW32" s="14"/>
      <c r="AFX32" s="14"/>
      <c r="AFY32" s="14"/>
      <c r="AFZ32" s="14"/>
      <c r="AGA32" s="14"/>
      <c r="AGB32" s="14"/>
      <c r="AGC32" s="14"/>
      <c r="AGD32" s="14"/>
      <c r="AGE32" s="14"/>
      <c r="AGF32" s="14"/>
      <c r="AGG32" s="14"/>
      <c r="AGH32" s="14"/>
      <c r="AGI32" s="14"/>
      <c r="AGJ32" s="14"/>
      <c r="AGK32" s="14"/>
      <c r="AGL32" s="14"/>
      <c r="AGM32" s="14"/>
      <c r="AGN32" s="14"/>
      <c r="AGO32" s="14"/>
      <c r="AGP32" s="14"/>
      <c r="AGQ32" s="14"/>
      <c r="AGR32" s="14"/>
      <c r="AGS32" s="14"/>
      <c r="AGT32" s="14"/>
      <c r="AGU32" s="14"/>
      <c r="AGV32" s="14"/>
      <c r="AGW32" s="14"/>
      <c r="AGX32" s="14"/>
      <c r="AGY32" s="14"/>
      <c r="AGZ32" s="14"/>
      <c r="AHA32" s="14"/>
      <c r="AHB32" s="14"/>
      <c r="AHC32" s="14"/>
      <c r="AHD32" s="14"/>
      <c r="AHE32" s="14"/>
      <c r="AHF32" s="14"/>
      <c r="AHG32" s="14"/>
      <c r="AHH32" s="14"/>
      <c r="AHI32" s="14"/>
      <c r="AHJ32" s="14"/>
      <c r="AHK32" s="14"/>
      <c r="AHL32" s="14"/>
      <c r="AHM32" s="14"/>
      <c r="AHN32" s="14"/>
      <c r="AHO32" s="14"/>
      <c r="AHP32" s="14"/>
      <c r="AHQ32" s="14"/>
      <c r="AHR32" s="14"/>
      <c r="AHS32" s="14"/>
      <c r="AHT32" s="14"/>
      <c r="AHU32" s="14"/>
      <c r="AHV32" s="14"/>
      <c r="AHW32" s="14"/>
      <c r="AHX32" s="14"/>
      <c r="AHY32" s="14"/>
      <c r="AHZ32" s="14"/>
      <c r="AIA32" s="14"/>
      <c r="AIB32" s="14"/>
      <c r="AIC32" s="14"/>
      <c r="AID32" s="14"/>
      <c r="AIE32" s="14"/>
      <c r="AIF32" s="14"/>
      <c r="AIG32" s="14"/>
      <c r="AIH32" s="14"/>
      <c r="AII32" s="14"/>
      <c r="AIJ32" s="14"/>
      <c r="AIK32" s="14"/>
      <c r="AIL32" s="14"/>
      <c r="AIM32" s="14"/>
      <c r="AIN32" s="14"/>
      <c r="AIO32" s="14"/>
      <c r="AIP32" s="14"/>
      <c r="AIQ32" s="14"/>
      <c r="AIR32" s="14"/>
      <c r="AIS32" s="14"/>
      <c r="AIT32" s="14"/>
      <c r="AIU32" s="14"/>
      <c r="AIV32" s="14"/>
      <c r="AIW32" s="14"/>
      <c r="AIX32" s="14"/>
      <c r="AIY32" s="14"/>
      <c r="AIZ32" s="14"/>
      <c r="AJA32" s="14"/>
      <c r="AJB32" s="14"/>
      <c r="AJC32" s="14"/>
      <c r="AJD32" s="14"/>
      <c r="AJE32" s="14"/>
      <c r="AJF32" s="14"/>
      <c r="AJG32" s="14"/>
      <c r="AJH32" s="14"/>
      <c r="AJI32" s="14"/>
      <c r="AJJ32" s="14"/>
      <c r="AJK32" s="14"/>
      <c r="AJL32" s="14"/>
      <c r="AJM32" s="14"/>
      <c r="AJN32" s="14"/>
      <c r="AJO32" s="14"/>
      <c r="AJP32" s="14"/>
      <c r="AJQ32" s="14"/>
      <c r="AJR32" s="14"/>
      <c r="AJS32" s="14"/>
      <c r="AJT32" s="14"/>
      <c r="AJU32" s="14"/>
      <c r="AJV32" s="14"/>
      <c r="AJW32" s="14"/>
      <c r="AJX32" s="14"/>
      <c r="AJY32" s="14"/>
      <c r="AJZ32" s="14"/>
      <c r="AKA32" s="14"/>
      <c r="AKB32" s="14"/>
      <c r="AKC32" s="14"/>
      <c r="AKD32" s="14"/>
      <c r="AKE32" s="14"/>
      <c r="AKF32" s="14"/>
      <c r="AKG32" s="14"/>
      <c r="AKH32" s="14"/>
      <c r="AKI32" s="14"/>
      <c r="AKJ32" s="14"/>
      <c r="AKK32" s="14"/>
      <c r="AKL32" s="14"/>
      <c r="AKM32" s="14"/>
      <c r="AKN32" s="14"/>
      <c r="AKO32" s="14"/>
      <c r="AKP32" s="14"/>
      <c r="AKQ32" s="14"/>
      <c r="AKR32" s="14"/>
      <c r="AKS32" s="14"/>
      <c r="AKT32" s="14"/>
      <c r="AKU32" s="14"/>
      <c r="AKV32" s="14"/>
      <c r="AKW32" s="14"/>
      <c r="AKX32" s="14"/>
      <c r="AKY32" s="14"/>
      <c r="AKZ32" s="14"/>
      <c r="ALA32" s="14"/>
      <c r="ALB32" s="14"/>
      <c r="ALC32" s="14"/>
      <c r="ALD32" s="14"/>
      <c r="ALE32" s="14"/>
      <c r="ALF32" s="14"/>
      <c r="ALG32" s="14"/>
      <c r="ALH32" s="14"/>
      <c r="ALI32" s="14"/>
      <c r="ALJ32" s="14"/>
      <c r="ALK32" s="14"/>
      <c r="ALL32" s="14"/>
      <c r="ALM32" s="14"/>
      <c r="ALN32" s="14"/>
      <c r="ALO32" s="14"/>
      <c r="ALP32" s="14"/>
      <c r="ALQ32" s="14"/>
      <c r="ALR32" s="14"/>
      <c r="ALS32" s="14"/>
      <c r="ALT32" s="14"/>
      <c r="ALU32" s="14"/>
      <c r="ALV32" s="14"/>
      <c r="ALW32" s="14"/>
      <c r="ALX32" s="14"/>
      <c r="ALY32" s="14"/>
      <c r="ALZ32" s="14"/>
      <c r="AMA32" s="14"/>
      <c r="AMB32" s="14"/>
      <c r="AMC32" s="14"/>
      <c r="AMD32" s="14"/>
      <c r="AME32" s="14"/>
    </row>
    <row r="33" spans="1:1019" s="14" customFormat="1" ht="37.5" customHeight="1" x14ac:dyDescent="0.25">
      <c r="A33" s="14" t="s">
        <v>23</v>
      </c>
      <c r="B33" s="14" t="s">
        <v>634</v>
      </c>
      <c r="C33" s="42" t="s">
        <v>635</v>
      </c>
      <c r="D33" s="24" t="s">
        <v>636</v>
      </c>
      <c r="E33" s="42" t="s">
        <v>637</v>
      </c>
      <c r="F33" s="42" t="s">
        <v>73</v>
      </c>
      <c r="G33" s="24" t="s">
        <v>835</v>
      </c>
      <c r="H33" s="42" t="s">
        <v>31</v>
      </c>
      <c r="I33" s="42" t="s">
        <v>32</v>
      </c>
      <c r="J33" s="213">
        <v>1254.6099999999999</v>
      </c>
      <c r="K33" s="42" t="s">
        <v>31</v>
      </c>
      <c r="L33" s="42" t="s">
        <v>33</v>
      </c>
      <c r="M33" s="14" t="s">
        <v>31</v>
      </c>
      <c r="N33" s="14" t="s">
        <v>31</v>
      </c>
      <c r="O33" s="42" t="s">
        <v>638</v>
      </c>
      <c r="P33" s="70" t="s">
        <v>974</v>
      </c>
      <c r="Q33" s="14" t="s">
        <v>35</v>
      </c>
      <c r="R33" s="14" t="s">
        <v>1164</v>
      </c>
    </row>
    <row r="34" spans="1:1019" s="14" customFormat="1" ht="42" customHeight="1" x14ac:dyDescent="0.25">
      <c r="A34" s="14" t="s">
        <v>23</v>
      </c>
      <c r="B34" s="7" t="s">
        <v>650</v>
      </c>
      <c r="C34" s="14" t="s">
        <v>651</v>
      </c>
      <c r="D34" s="24" t="s">
        <v>652</v>
      </c>
      <c r="E34" s="14" t="s">
        <v>653</v>
      </c>
      <c r="F34" s="14" t="s">
        <v>73</v>
      </c>
      <c r="G34" s="24" t="s">
        <v>654</v>
      </c>
      <c r="H34" s="14" t="s">
        <v>31</v>
      </c>
      <c r="I34" s="14" t="s">
        <v>32</v>
      </c>
      <c r="J34" s="105">
        <v>1500</v>
      </c>
      <c r="K34" s="42" t="s">
        <v>31</v>
      </c>
      <c r="L34" s="42" t="s">
        <v>33</v>
      </c>
      <c r="M34" s="14" t="s">
        <v>31</v>
      </c>
      <c r="N34" s="14" t="s">
        <v>31</v>
      </c>
      <c r="O34" s="14" t="s">
        <v>655</v>
      </c>
      <c r="P34" s="209">
        <v>41565</v>
      </c>
      <c r="Q34" s="14" t="s">
        <v>35</v>
      </c>
      <c r="R34" s="14" t="s">
        <v>650</v>
      </c>
    </row>
    <row r="35" spans="1:1019" s="6" customFormat="1" ht="27" customHeight="1" x14ac:dyDescent="0.25">
      <c r="A35" s="6" t="s">
        <v>23</v>
      </c>
      <c r="B35" s="32" t="s">
        <v>736</v>
      </c>
      <c r="C35" s="6" t="s">
        <v>672</v>
      </c>
      <c r="D35" s="8" t="s">
        <v>673</v>
      </c>
      <c r="E35" s="6" t="s">
        <v>674</v>
      </c>
      <c r="F35" s="6" t="s">
        <v>73</v>
      </c>
      <c r="G35" s="8" t="s">
        <v>675</v>
      </c>
      <c r="H35" s="6" t="s">
        <v>31</v>
      </c>
      <c r="I35" s="6" t="s">
        <v>41</v>
      </c>
      <c r="K35" s="47" t="s">
        <v>42</v>
      </c>
      <c r="L35" s="50" t="s">
        <v>43</v>
      </c>
      <c r="M35" s="6" t="s">
        <v>42</v>
      </c>
      <c r="N35" s="6" t="s">
        <v>31</v>
      </c>
      <c r="O35" s="6" t="s">
        <v>676</v>
      </c>
      <c r="P35" s="58">
        <v>41479</v>
      </c>
      <c r="Q35" s="6" t="s">
        <v>1142</v>
      </c>
      <c r="R35" s="2" t="s">
        <v>677</v>
      </c>
    </row>
    <row r="36" spans="1:1019" s="40" customFormat="1" ht="27" customHeight="1" x14ac:dyDescent="0.25">
      <c r="A36" s="2" t="s">
        <v>23</v>
      </c>
      <c r="B36" s="40" t="s">
        <v>686</v>
      </c>
      <c r="C36" s="40" t="s">
        <v>687</v>
      </c>
      <c r="D36" s="9" t="s">
        <v>688</v>
      </c>
      <c r="E36" s="40" t="s">
        <v>689</v>
      </c>
      <c r="F36" s="40" t="s">
        <v>73</v>
      </c>
      <c r="G36" s="9" t="s">
        <v>690</v>
      </c>
      <c r="H36" s="40" t="s">
        <v>42</v>
      </c>
      <c r="I36" s="40" t="s">
        <v>115</v>
      </c>
      <c r="K36" s="40" t="s">
        <v>42</v>
      </c>
      <c r="L36" s="10" t="s">
        <v>75</v>
      </c>
      <c r="M36" s="40" t="s">
        <v>42</v>
      </c>
      <c r="N36" s="40" t="s">
        <v>31</v>
      </c>
      <c r="O36" s="40" t="s">
        <v>691</v>
      </c>
      <c r="P36" s="195">
        <v>41374</v>
      </c>
      <c r="Q36" s="10" t="s">
        <v>35</v>
      </c>
      <c r="R36" s="2" t="s">
        <v>692</v>
      </c>
    </row>
    <row r="37" spans="1:1019" s="14" customFormat="1" ht="35.25" customHeight="1" x14ac:dyDescent="0.25">
      <c r="A37" s="14" t="s">
        <v>23</v>
      </c>
      <c r="B37" s="14" t="s">
        <v>693</v>
      </c>
      <c r="C37" s="14" t="s">
        <v>694</v>
      </c>
      <c r="D37" s="24" t="s">
        <v>695</v>
      </c>
      <c r="E37" s="14" t="s">
        <v>696</v>
      </c>
      <c r="F37" s="14" t="s">
        <v>73</v>
      </c>
      <c r="G37" s="24" t="s">
        <v>697</v>
      </c>
      <c r="H37" s="42" t="s">
        <v>31</v>
      </c>
      <c r="I37" s="42" t="s">
        <v>32</v>
      </c>
      <c r="J37" s="105">
        <v>1500</v>
      </c>
      <c r="K37" s="42" t="s">
        <v>31</v>
      </c>
      <c r="L37" s="42" t="s">
        <v>33</v>
      </c>
      <c r="M37" s="42" t="s">
        <v>31</v>
      </c>
      <c r="N37" s="14" t="s">
        <v>31</v>
      </c>
      <c r="O37" s="14" t="s">
        <v>698</v>
      </c>
      <c r="P37" s="209">
        <v>41375</v>
      </c>
      <c r="Q37" s="14" t="s">
        <v>35</v>
      </c>
      <c r="R37" s="14" t="s">
        <v>1165</v>
      </c>
    </row>
    <row r="38" spans="1:1019" s="2" customFormat="1" ht="35.25" customHeight="1" x14ac:dyDescent="0.25">
      <c r="A38" s="2" t="s">
        <v>298</v>
      </c>
      <c r="B38" s="2" t="s">
        <v>504</v>
      </c>
      <c r="C38" s="2" t="s">
        <v>299</v>
      </c>
      <c r="D38" s="2" t="s">
        <v>300</v>
      </c>
      <c r="E38" s="2" t="s">
        <v>301</v>
      </c>
      <c r="F38" s="2" t="s">
        <v>302</v>
      </c>
      <c r="G38" s="44" t="s">
        <v>798</v>
      </c>
      <c r="H38" s="17" t="s">
        <v>31</v>
      </c>
      <c r="I38" s="2" t="s">
        <v>41</v>
      </c>
      <c r="K38" s="2" t="s">
        <v>42</v>
      </c>
      <c r="L38" s="17" t="s">
        <v>30</v>
      </c>
      <c r="M38" s="2" t="s">
        <v>42</v>
      </c>
      <c r="N38" s="2" t="s">
        <v>31</v>
      </c>
      <c r="O38" s="2" t="s">
        <v>30</v>
      </c>
      <c r="P38" s="53" t="s">
        <v>214</v>
      </c>
      <c r="Q38" s="2" t="s">
        <v>35</v>
      </c>
      <c r="R38" s="2" t="s">
        <v>504</v>
      </c>
    </row>
    <row r="39" spans="1:1019" s="14" customFormat="1" ht="37.5" customHeight="1" x14ac:dyDescent="0.25">
      <c r="A39" s="14" t="s">
        <v>23</v>
      </c>
      <c r="B39" s="14" t="s">
        <v>303</v>
      </c>
      <c r="C39" s="42" t="s">
        <v>304</v>
      </c>
      <c r="D39" s="24" t="s">
        <v>305</v>
      </c>
      <c r="E39" s="14" t="s">
        <v>306</v>
      </c>
      <c r="F39" s="14" t="s">
        <v>307</v>
      </c>
      <c r="G39" s="24" t="s">
        <v>308</v>
      </c>
      <c r="H39" s="14" t="s">
        <v>31</v>
      </c>
      <c r="I39" s="14" t="s">
        <v>32</v>
      </c>
      <c r="J39" s="105">
        <v>997.22</v>
      </c>
      <c r="K39" s="42" t="s">
        <v>31</v>
      </c>
      <c r="L39" s="42" t="s">
        <v>152</v>
      </c>
      <c r="M39" s="14" t="s">
        <v>31</v>
      </c>
      <c r="N39" s="14" t="s">
        <v>31</v>
      </c>
      <c r="O39" s="42" t="s">
        <v>309</v>
      </c>
      <c r="P39" s="70" t="s">
        <v>310</v>
      </c>
      <c r="Q39" s="14" t="s">
        <v>35</v>
      </c>
      <c r="R39" s="14" t="s">
        <v>1166</v>
      </c>
    </row>
    <row r="40" spans="1:1019" s="14" customFormat="1" ht="27" customHeight="1" x14ac:dyDescent="0.25">
      <c r="A40" s="14" t="s">
        <v>23</v>
      </c>
      <c r="B40" s="42" t="s">
        <v>263</v>
      </c>
      <c r="C40" s="42" t="s">
        <v>264</v>
      </c>
      <c r="D40" s="24" t="s">
        <v>265</v>
      </c>
      <c r="E40" s="42" t="s">
        <v>266</v>
      </c>
      <c r="F40" s="14" t="s">
        <v>267</v>
      </c>
      <c r="G40" s="5" t="s">
        <v>268</v>
      </c>
      <c r="H40" s="42" t="s">
        <v>31</v>
      </c>
      <c r="I40" s="42" t="s">
        <v>32</v>
      </c>
      <c r="J40" s="213">
        <v>780</v>
      </c>
      <c r="K40" s="42" t="s">
        <v>31</v>
      </c>
      <c r="L40" s="42" t="s">
        <v>152</v>
      </c>
      <c r="M40" s="14" t="s">
        <v>31</v>
      </c>
      <c r="N40" s="14" t="s">
        <v>31</v>
      </c>
      <c r="O40" s="42" t="s">
        <v>793</v>
      </c>
      <c r="P40" s="209" t="s">
        <v>269</v>
      </c>
      <c r="Q40" s="14" t="s">
        <v>35</v>
      </c>
      <c r="R40" s="14" t="s">
        <v>1128</v>
      </c>
    </row>
    <row r="41" spans="1:1019" s="14" customFormat="1" ht="27" customHeight="1" x14ac:dyDescent="0.25">
      <c r="A41" s="14" t="s">
        <v>23</v>
      </c>
      <c r="B41" s="42" t="s">
        <v>263</v>
      </c>
      <c r="C41" s="42" t="s">
        <v>270</v>
      </c>
      <c r="D41" s="24" t="s">
        <v>271</v>
      </c>
      <c r="E41" s="42" t="s">
        <v>272</v>
      </c>
      <c r="F41" s="42" t="s">
        <v>267</v>
      </c>
      <c r="G41" s="5" t="s">
        <v>273</v>
      </c>
      <c r="H41" s="42" t="s">
        <v>31</v>
      </c>
      <c r="I41" s="42" t="s">
        <v>32</v>
      </c>
      <c r="J41" s="213">
        <v>1200</v>
      </c>
      <c r="K41" s="42" t="s">
        <v>31</v>
      </c>
      <c r="L41" s="42" t="s">
        <v>152</v>
      </c>
      <c r="M41" s="14" t="s">
        <v>31</v>
      </c>
      <c r="N41" s="14" t="s">
        <v>31</v>
      </c>
      <c r="O41" s="42" t="s">
        <v>274</v>
      </c>
      <c r="P41" s="209" t="s">
        <v>275</v>
      </c>
      <c r="Q41" s="14" t="s">
        <v>35</v>
      </c>
      <c r="R41" s="14" t="s">
        <v>1127</v>
      </c>
    </row>
    <row r="42" spans="1:1019" s="14" customFormat="1" ht="42" customHeight="1" x14ac:dyDescent="0.25">
      <c r="A42" s="14" t="s">
        <v>23</v>
      </c>
      <c r="B42" s="14" t="s">
        <v>678</v>
      </c>
      <c r="C42" s="14" t="s">
        <v>819</v>
      </c>
      <c r="D42" s="24" t="s">
        <v>818</v>
      </c>
      <c r="E42" s="14" t="s">
        <v>817</v>
      </c>
      <c r="F42" s="14" t="s">
        <v>823</v>
      </c>
      <c r="G42" s="24" t="s">
        <v>820</v>
      </c>
      <c r="H42" s="14" t="s">
        <v>31</v>
      </c>
      <c r="I42" s="14" t="s">
        <v>32</v>
      </c>
      <c r="J42" s="14" t="s">
        <v>42</v>
      </c>
      <c r="K42" s="42" t="s">
        <v>31</v>
      </c>
      <c r="L42" s="42" t="s">
        <v>152</v>
      </c>
      <c r="M42" s="14" t="s">
        <v>31</v>
      </c>
      <c r="N42" s="14" t="s">
        <v>31</v>
      </c>
      <c r="O42" s="14" t="s">
        <v>821</v>
      </c>
      <c r="P42" s="70" t="s">
        <v>822</v>
      </c>
      <c r="Q42" s="14" t="s">
        <v>35</v>
      </c>
      <c r="R42" s="14" t="s">
        <v>1167</v>
      </c>
    </row>
    <row r="43" spans="1:1019" s="2" customFormat="1" ht="37.5" customHeight="1" x14ac:dyDescent="0.25">
      <c r="A43" s="17" t="s">
        <v>23</v>
      </c>
      <c r="B43" s="17" t="s">
        <v>656</v>
      </c>
      <c r="C43" s="17" t="s">
        <v>657</v>
      </c>
      <c r="D43" s="44" t="s">
        <v>658</v>
      </c>
      <c r="E43" s="17" t="s">
        <v>659</v>
      </c>
      <c r="F43" s="17" t="s">
        <v>660</v>
      </c>
      <c r="G43" s="200" t="s">
        <v>661</v>
      </c>
      <c r="H43" s="2" t="s">
        <v>961</v>
      </c>
      <c r="I43" s="2" t="s">
        <v>41</v>
      </c>
      <c r="K43" s="47" t="s">
        <v>42</v>
      </c>
      <c r="L43" s="17" t="s">
        <v>43</v>
      </c>
      <c r="M43" s="17" t="s">
        <v>42</v>
      </c>
      <c r="N43" s="17" t="s">
        <v>31</v>
      </c>
      <c r="O43" s="17" t="s">
        <v>662</v>
      </c>
      <c r="P43" s="53" t="s">
        <v>663</v>
      </c>
      <c r="Q43" s="17" t="s">
        <v>35</v>
      </c>
      <c r="R43" s="2" t="s">
        <v>664</v>
      </c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  <c r="KS43" s="17"/>
      <c r="KT43" s="17"/>
      <c r="KU43" s="17"/>
      <c r="KV43" s="17"/>
      <c r="KW43" s="17"/>
      <c r="KX43" s="17"/>
      <c r="KY43" s="17"/>
      <c r="KZ43" s="17"/>
      <c r="LA43" s="17"/>
      <c r="LB43" s="17"/>
      <c r="LC43" s="17"/>
      <c r="LD43" s="17"/>
      <c r="LE43" s="17"/>
      <c r="LF43" s="17"/>
      <c r="LG43" s="17"/>
      <c r="LH43" s="17"/>
      <c r="LI43" s="17"/>
      <c r="LJ43" s="17"/>
      <c r="LK43" s="17"/>
      <c r="LL43" s="17"/>
      <c r="LM43" s="17"/>
      <c r="LN43" s="17"/>
      <c r="LO43" s="17"/>
      <c r="LP43" s="17"/>
      <c r="LQ43" s="17"/>
      <c r="LR43" s="17"/>
      <c r="LS43" s="17"/>
      <c r="LT43" s="17"/>
      <c r="LU43" s="17"/>
      <c r="LV43" s="17"/>
      <c r="LW43" s="17"/>
      <c r="LX43" s="17"/>
      <c r="LY43" s="17"/>
      <c r="LZ43" s="17"/>
      <c r="MA43" s="17"/>
      <c r="MB43" s="17"/>
      <c r="MC43" s="17"/>
      <c r="MD43" s="17"/>
      <c r="ME43" s="17"/>
      <c r="MF43" s="17"/>
      <c r="MG43" s="17"/>
      <c r="MH43" s="17"/>
      <c r="MI43" s="17"/>
      <c r="MJ43" s="17"/>
      <c r="MK43" s="17"/>
      <c r="ML43" s="17"/>
      <c r="MM43" s="17"/>
      <c r="MN43" s="17"/>
      <c r="MO43" s="17"/>
      <c r="MP43" s="17"/>
      <c r="MQ43" s="17"/>
      <c r="MR43" s="17"/>
      <c r="MS43" s="17"/>
      <c r="MT43" s="17"/>
      <c r="MU43" s="17"/>
      <c r="MV43" s="17"/>
      <c r="MW43" s="17"/>
      <c r="MX43" s="17"/>
      <c r="MY43" s="17"/>
      <c r="MZ43" s="17"/>
      <c r="NA43" s="17"/>
      <c r="NB43" s="17"/>
      <c r="NC43" s="17"/>
      <c r="ND43" s="17"/>
      <c r="NE43" s="17"/>
      <c r="NF43" s="17"/>
      <c r="NG43" s="17"/>
      <c r="NH43" s="17"/>
      <c r="NI43" s="17"/>
      <c r="NJ43" s="17"/>
      <c r="NK43" s="17"/>
      <c r="NL43" s="17"/>
      <c r="NM43" s="17"/>
      <c r="NN43" s="17"/>
      <c r="NO43" s="17"/>
      <c r="NP43" s="17"/>
      <c r="NQ43" s="17"/>
      <c r="NR43" s="17"/>
      <c r="NS43" s="17"/>
      <c r="NT43" s="17"/>
      <c r="NU43" s="17"/>
      <c r="NV43" s="17"/>
      <c r="NW43" s="17"/>
      <c r="NX43" s="17"/>
      <c r="NY43" s="17"/>
      <c r="NZ43" s="17"/>
      <c r="OA43" s="17"/>
      <c r="OB43" s="17"/>
      <c r="OC43" s="17"/>
      <c r="OD43" s="17"/>
      <c r="OE43" s="17"/>
      <c r="OF43" s="17"/>
      <c r="OG43" s="17"/>
      <c r="OH43" s="17"/>
      <c r="OI43" s="17"/>
      <c r="OJ43" s="17"/>
      <c r="OK43" s="17"/>
      <c r="OL43" s="17"/>
      <c r="OM43" s="17"/>
      <c r="ON43" s="17"/>
      <c r="OO43" s="17"/>
      <c r="OP43" s="17"/>
      <c r="OQ43" s="17"/>
      <c r="OR43" s="17"/>
      <c r="OS43" s="17"/>
      <c r="OT43" s="17"/>
      <c r="OU43" s="17"/>
      <c r="OV43" s="17"/>
      <c r="OW43" s="17"/>
      <c r="OX43" s="17"/>
      <c r="OY43" s="17"/>
      <c r="OZ43" s="17"/>
      <c r="PA43" s="17"/>
      <c r="PB43" s="17"/>
      <c r="PC43" s="17"/>
      <c r="PD43" s="17"/>
      <c r="PE43" s="17"/>
      <c r="PF43" s="17"/>
      <c r="PG43" s="17"/>
      <c r="PH43" s="17"/>
      <c r="PI43" s="17"/>
      <c r="PJ43" s="17"/>
      <c r="PK43" s="17"/>
      <c r="PL43" s="17"/>
      <c r="PM43" s="17"/>
      <c r="PN43" s="17"/>
      <c r="PO43" s="17"/>
      <c r="PP43" s="17"/>
      <c r="PQ43" s="17"/>
      <c r="PR43" s="17"/>
      <c r="PS43" s="17"/>
      <c r="PT43" s="17"/>
      <c r="PU43" s="17"/>
      <c r="PV43" s="17"/>
      <c r="PW43" s="17"/>
      <c r="PX43" s="17"/>
      <c r="PY43" s="17"/>
      <c r="PZ43" s="17"/>
      <c r="QA43" s="17"/>
      <c r="QB43" s="17"/>
      <c r="QC43" s="17"/>
      <c r="QD43" s="17"/>
      <c r="QE43" s="17"/>
      <c r="QF43" s="17"/>
      <c r="QG43" s="17"/>
      <c r="QH43" s="17"/>
      <c r="QI43" s="17"/>
      <c r="QJ43" s="17"/>
      <c r="QK43" s="17"/>
      <c r="QL43" s="17"/>
      <c r="QM43" s="17"/>
      <c r="QN43" s="17"/>
      <c r="QO43" s="17"/>
      <c r="QP43" s="17"/>
      <c r="QQ43" s="17"/>
      <c r="QR43" s="17"/>
      <c r="QS43" s="17"/>
      <c r="QT43" s="17"/>
      <c r="QU43" s="17"/>
      <c r="QV43" s="17"/>
      <c r="QW43" s="17"/>
      <c r="QX43" s="17"/>
      <c r="QY43" s="17"/>
      <c r="QZ43" s="17"/>
      <c r="RA43" s="17"/>
      <c r="RB43" s="17"/>
      <c r="RC43" s="17"/>
      <c r="RD43" s="17"/>
      <c r="RE43" s="17"/>
      <c r="RF43" s="17"/>
      <c r="RG43" s="17"/>
      <c r="RH43" s="17"/>
      <c r="RI43" s="17"/>
      <c r="RJ43" s="17"/>
      <c r="RK43" s="17"/>
      <c r="RL43" s="17"/>
      <c r="RM43" s="17"/>
      <c r="RN43" s="17"/>
      <c r="RO43" s="17"/>
      <c r="RP43" s="17"/>
      <c r="RQ43" s="17"/>
      <c r="RR43" s="17"/>
      <c r="RS43" s="17"/>
      <c r="RT43" s="17"/>
      <c r="RU43" s="17"/>
      <c r="RV43" s="17"/>
      <c r="RW43" s="17"/>
      <c r="RX43" s="17"/>
      <c r="RY43" s="17"/>
      <c r="RZ43" s="17"/>
      <c r="SA43" s="17"/>
      <c r="SB43" s="17"/>
      <c r="SC43" s="17"/>
      <c r="SD43" s="17"/>
      <c r="SE43" s="17"/>
      <c r="SF43" s="17"/>
      <c r="SG43" s="17"/>
      <c r="SH43" s="17"/>
      <c r="SI43" s="17"/>
      <c r="SJ43" s="17"/>
      <c r="SK43" s="17"/>
      <c r="SL43" s="17"/>
      <c r="SM43" s="17"/>
      <c r="SN43" s="17"/>
      <c r="SO43" s="17"/>
      <c r="SP43" s="17"/>
      <c r="SQ43" s="17"/>
      <c r="SR43" s="17"/>
      <c r="SS43" s="17"/>
      <c r="ST43" s="17"/>
      <c r="SU43" s="17"/>
      <c r="SV43" s="17"/>
      <c r="SW43" s="17"/>
      <c r="SX43" s="17"/>
      <c r="SY43" s="17"/>
      <c r="SZ43" s="17"/>
      <c r="TA43" s="17"/>
      <c r="TB43" s="17"/>
      <c r="TC43" s="17"/>
      <c r="TD43" s="17"/>
      <c r="TE43" s="17"/>
      <c r="TF43" s="17"/>
      <c r="TG43" s="17"/>
      <c r="TH43" s="17"/>
      <c r="TI43" s="17"/>
      <c r="TJ43" s="17"/>
      <c r="TK43" s="17"/>
      <c r="TL43" s="17"/>
      <c r="TM43" s="17"/>
      <c r="TN43" s="17"/>
      <c r="TO43" s="17"/>
      <c r="TP43" s="17"/>
      <c r="TQ43" s="17"/>
      <c r="TR43" s="17"/>
      <c r="TS43" s="17"/>
      <c r="TT43" s="17"/>
      <c r="TU43" s="17"/>
      <c r="TV43" s="17"/>
      <c r="TW43" s="17"/>
      <c r="TX43" s="17"/>
      <c r="TY43" s="17"/>
      <c r="TZ43" s="17"/>
      <c r="UA43" s="17"/>
      <c r="UB43" s="17"/>
      <c r="UC43" s="17"/>
      <c r="UD43" s="17"/>
      <c r="UE43" s="17"/>
      <c r="UF43" s="17"/>
      <c r="UG43" s="17"/>
      <c r="UH43" s="17"/>
      <c r="UI43" s="17"/>
      <c r="UJ43" s="17"/>
      <c r="UK43" s="17"/>
      <c r="UL43" s="17"/>
      <c r="UM43" s="17"/>
      <c r="UN43" s="17"/>
      <c r="UO43" s="17"/>
      <c r="UP43" s="17"/>
      <c r="UQ43" s="17"/>
      <c r="UR43" s="17"/>
      <c r="US43" s="17"/>
      <c r="UT43" s="17"/>
      <c r="UU43" s="17"/>
      <c r="UV43" s="17"/>
      <c r="UW43" s="17"/>
      <c r="UX43" s="17"/>
      <c r="UY43" s="17"/>
      <c r="UZ43" s="17"/>
      <c r="VA43" s="17"/>
      <c r="VB43" s="17"/>
      <c r="VC43" s="17"/>
      <c r="VD43" s="17"/>
      <c r="VE43" s="17"/>
      <c r="VF43" s="17"/>
      <c r="VG43" s="17"/>
      <c r="VH43" s="17"/>
      <c r="VI43" s="17"/>
      <c r="VJ43" s="17"/>
      <c r="VK43" s="17"/>
      <c r="VL43" s="17"/>
      <c r="VM43" s="17"/>
      <c r="VN43" s="17"/>
      <c r="VO43" s="17"/>
      <c r="VP43" s="17"/>
      <c r="VQ43" s="17"/>
      <c r="VR43" s="17"/>
      <c r="VS43" s="17"/>
      <c r="VT43" s="17"/>
      <c r="VU43" s="17"/>
      <c r="VV43" s="17"/>
      <c r="VW43" s="17"/>
      <c r="VX43" s="17"/>
      <c r="VY43" s="17"/>
      <c r="VZ43" s="17"/>
      <c r="WA43" s="17"/>
      <c r="WB43" s="17"/>
      <c r="WC43" s="17"/>
      <c r="WD43" s="17"/>
      <c r="WE43" s="17"/>
      <c r="WF43" s="17"/>
      <c r="WG43" s="17"/>
      <c r="WH43" s="17"/>
      <c r="WI43" s="17"/>
      <c r="WJ43" s="17"/>
      <c r="WK43" s="17"/>
      <c r="WL43" s="17"/>
      <c r="WM43" s="17"/>
      <c r="WN43" s="17"/>
      <c r="WO43" s="17"/>
      <c r="WP43" s="17"/>
      <c r="WQ43" s="17"/>
      <c r="WR43" s="17"/>
      <c r="WS43" s="17"/>
      <c r="WT43" s="17"/>
      <c r="WU43" s="17"/>
      <c r="WV43" s="17"/>
      <c r="WW43" s="17"/>
      <c r="WX43" s="17"/>
      <c r="WY43" s="17"/>
      <c r="WZ43" s="17"/>
      <c r="XA43" s="17"/>
      <c r="XB43" s="17"/>
      <c r="XC43" s="17"/>
      <c r="XD43" s="17"/>
      <c r="XE43" s="17"/>
      <c r="XF43" s="17"/>
      <c r="XG43" s="17"/>
      <c r="XH43" s="17"/>
      <c r="XI43" s="17"/>
      <c r="XJ43" s="17"/>
      <c r="XK43" s="17"/>
      <c r="XL43" s="17"/>
      <c r="XM43" s="17"/>
      <c r="XN43" s="17"/>
      <c r="XO43" s="17"/>
      <c r="XP43" s="17"/>
      <c r="XQ43" s="17"/>
      <c r="XR43" s="17"/>
      <c r="XS43" s="17"/>
      <c r="XT43" s="17"/>
      <c r="XU43" s="17"/>
      <c r="XV43" s="17"/>
      <c r="XW43" s="17"/>
      <c r="XX43" s="17"/>
      <c r="XY43" s="17"/>
      <c r="XZ43" s="17"/>
      <c r="YA43" s="17"/>
      <c r="YB43" s="17"/>
      <c r="YC43" s="17"/>
      <c r="YD43" s="17"/>
      <c r="YE43" s="17"/>
      <c r="YF43" s="17"/>
      <c r="YG43" s="17"/>
      <c r="YH43" s="17"/>
      <c r="YI43" s="17"/>
      <c r="YJ43" s="17"/>
      <c r="YK43" s="17"/>
      <c r="YL43" s="17"/>
      <c r="YM43" s="17"/>
      <c r="YN43" s="17"/>
      <c r="YO43" s="17"/>
      <c r="YP43" s="17"/>
      <c r="YQ43" s="17"/>
      <c r="YR43" s="17"/>
      <c r="YS43" s="17"/>
      <c r="YT43" s="17"/>
      <c r="YU43" s="17"/>
      <c r="YV43" s="17"/>
      <c r="YW43" s="17"/>
      <c r="YX43" s="17"/>
      <c r="YY43" s="17"/>
      <c r="YZ43" s="17"/>
      <c r="ZA43" s="17"/>
      <c r="ZB43" s="17"/>
      <c r="ZC43" s="17"/>
      <c r="ZD43" s="17"/>
      <c r="ZE43" s="17"/>
      <c r="ZF43" s="17"/>
      <c r="ZG43" s="17"/>
      <c r="ZH43" s="17"/>
      <c r="ZI43" s="17"/>
      <c r="ZJ43" s="17"/>
      <c r="ZK43" s="17"/>
      <c r="ZL43" s="17"/>
      <c r="ZM43" s="17"/>
      <c r="ZN43" s="17"/>
      <c r="ZO43" s="17"/>
      <c r="ZP43" s="17"/>
      <c r="ZQ43" s="17"/>
      <c r="ZR43" s="17"/>
      <c r="ZS43" s="17"/>
      <c r="ZT43" s="17"/>
      <c r="ZU43" s="17"/>
      <c r="ZV43" s="17"/>
      <c r="ZW43" s="17"/>
      <c r="ZX43" s="17"/>
      <c r="ZY43" s="17"/>
      <c r="ZZ43" s="17"/>
      <c r="AAA43" s="17"/>
      <c r="AAB43" s="17"/>
      <c r="AAC43" s="17"/>
      <c r="AAD43" s="17"/>
      <c r="AAE43" s="17"/>
      <c r="AAF43" s="17"/>
      <c r="AAG43" s="17"/>
      <c r="AAH43" s="17"/>
      <c r="AAI43" s="17"/>
      <c r="AAJ43" s="17"/>
      <c r="AAK43" s="17"/>
      <c r="AAL43" s="17"/>
      <c r="AAM43" s="17"/>
      <c r="AAN43" s="17"/>
      <c r="AAO43" s="17"/>
      <c r="AAP43" s="17"/>
      <c r="AAQ43" s="17"/>
      <c r="AAR43" s="17"/>
      <c r="AAS43" s="17"/>
      <c r="AAT43" s="17"/>
      <c r="AAU43" s="17"/>
      <c r="AAV43" s="17"/>
      <c r="AAW43" s="17"/>
      <c r="AAX43" s="17"/>
      <c r="AAY43" s="17"/>
      <c r="AAZ43" s="17"/>
      <c r="ABA43" s="17"/>
      <c r="ABB43" s="17"/>
      <c r="ABC43" s="17"/>
      <c r="ABD43" s="17"/>
      <c r="ABE43" s="17"/>
      <c r="ABF43" s="17"/>
      <c r="ABG43" s="17"/>
      <c r="ABH43" s="17"/>
      <c r="ABI43" s="17"/>
      <c r="ABJ43" s="17"/>
      <c r="ABK43" s="17"/>
      <c r="ABL43" s="17"/>
      <c r="ABM43" s="17"/>
      <c r="ABN43" s="17"/>
      <c r="ABO43" s="17"/>
      <c r="ABP43" s="17"/>
      <c r="ABQ43" s="17"/>
      <c r="ABR43" s="17"/>
      <c r="ABS43" s="17"/>
      <c r="ABT43" s="17"/>
      <c r="ABU43" s="17"/>
      <c r="ABV43" s="17"/>
      <c r="ABW43" s="17"/>
      <c r="ABX43" s="17"/>
      <c r="ABY43" s="17"/>
      <c r="ABZ43" s="17"/>
      <c r="ACA43" s="17"/>
      <c r="ACB43" s="17"/>
      <c r="ACC43" s="17"/>
      <c r="ACD43" s="17"/>
      <c r="ACE43" s="17"/>
      <c r="ACF43" s="17"/>
      <c r="ACG43" s="17"/>
      <c r="ACH43" s="17"/>
      <c r="ACI43" s="17"/>
      <c r="ACJ43" s="17"/>
      <c r="ACK43" s="17"/>
      <c r="ACL43" s="17"/>
      <c r="ACM43" s="17"/>
      <c r="ACN43" s="17"/>
      <c r="ACO43" s="17"/>
      <c r="ACP43" s="17"/>
      <c r="ACQ43" s="17"/>
      <c r="ACR43" s="17"/>
      <c r="ACS43" s="17"/>
      <c r="ACT43" s="17"/>
      <c r="ACU43" s="17"/>
      <c r="ACV43" s="17"/>
      <c r="ACW43" s="17"/>
      <c r="ACX43" s="17"/>
      <c r="ACY43" s="17"/>
      <c r="ACZ43" s="17"/>
      <c r="ADA43" s="17"/>
      <c r="ADB43" s="17"/>
      <c r="ADC43" s="17"/>
      <c r="ADD43" s="17"/>
      <c r="ADE43" s="17"/>
      <c r="ADF43" s="17"/>
      <c r="ADG43" s="17"/>
      <c r="ADH43" s="17"/>
      <c r="ADI43" s="17"/>
      <c r="ADJ43" s="17"/>
      <c r="ADK43" s="17"/>
      <c r="ADL43" s="17"/>
      <c r="ADM43" s="17"/>
      <c r="ADN43" s="17"/>
      <c r="ADO43" s="17"/>
      <c r="ADP43" s="17"/>
      <c r="ADQ43" s="17"/>
      <c r="ADR43" s="17"/>
      <c r="ADS43" s="17"/>
      <c r="ADT43" s="17"/>
      <c r="ADU43" s="17"/>
      <c r="ADV43" s="17"/>
      <c r="ADW43" s="17"/>
      <c r="ADX43" s="17"/>
      <c r="ADY43" s="17"/>
      <c r="ADZ43" s="17"/>
      <c r="AEA43" s="17"/>
      <c r="AEB43" s="17"/>
      <c r="AEC43" s="17"/>
      <c r="AED43" s="17"/>
      <c r="AEE43" s="17"/>
      <c r="AEF43" s="17"/>
      <c r="AEG43" s="17"/>
      <c r="AEH43" s="17"/>
      <c r="AEI43" s="17"/>
      <c r="AEJ43" s="17"/>
      <c r="AEK43" s="17"/>
      <c r="AEL43" s="17"/>
      <c r="AEM43" s="17"/>
      <c r="AEN43" s="17"/>
      <c r="AEO43" s="17"/>
      <c r="AEP43" s="17"/>
      <c r="AEQ43" s="17"/>
      <c r="AER43" s="17"/>
      <c r="AES43" s="17"/>
      <c r="AET43" s="17"/>
      <c r="AEU43" s="17"/>
      <c r="AEV43" s="17"/>
      <c r="AEW43" s="17"/>
      <c r="AEX43" s="17"/>
      <c r="AEY43" s="17"/>
      <c r="AEZ43" s="17"/>
      <c r="AFA43" s="17"/>
      <c r="AFB43" s="17"/>
      <c r="AFC43" s="17"/>
      <c r="AFD43" s="17"/>
      <c r="AFE43" s="17"/>
      <c r="AFF43" s="17"/>
      <c r="AFG43" s="17"/>
      <c r="AFH43" s="17"/>
      <c r="AFI43" s="17"/>
      <c r="AFJ43" s="17"/>
      <c r="AFK43" s="17"/>
      <c r="AFL43" s="17"/>
      <c r="AFM43" s="17"/>
      <c r="AFN43" s="17"/>
      <c r="AFO43" s="17"/>
      <c r="AFP43" s="17"/>
      <c r="AFQ43" s="17"/>
      <c r="AFR43" s="17"/>
      <c r="AFS43" s="17"/>
      <c r="AFT43" s="17"/>
      <c r="AFU43" s="17"/>
      <c r="AFV43" s="17"/>
      <c r="AFW43" s="17"/>
      <c r="AFX43" s="17"/>
      <c r="AFY43" s="17"/>
      <c r="AFZ43" s="17"/>
      <c r="AGA43" s="17"/>
      <c r="AGB43" s="17"/>
      <c r="AGC43" s="17"/>
      <c r="AGD43" s="17"/>
      <c r="AGE43" s="17"/>
      <c r="AGF43" s="17"/>
      <c r="AGG43" s="17"/>
      <c r="AGH43" s="17"/>
      <c r="AGI43" s="17"/>
      <c r="AGJ43" s="17"/>
      <c r="AGK43" s="17"/>
      <c r="AGL43" s="17"/>
      <c r="AGM43" s="17"/>
      <c r="AGN43" s="17"/>
      <c r="AGO43" s="17"/>
      <c r="AGP43" s="17"/>
      <c r="AGQ43" s="17"/>
      <c r="AGR43" s="17"/>
      <c r="AGS43" s="17"/>
      <c r="AGT43" s="17"/>
      <c r="AGU43" s="17"/>
      <c r="AGV43" s="17"/>
      <c r="AGW43" s="17"/>
      <c r="AGX43" s="17"/>
      <c r="AGY43" s="17"/>
      <c r="AGZ43" s="17"/>
      <c r="AHA43" s="17"/>
      <c r="AHB43" s="17"/>
      <c r="AHC43" s="17"/>
      <c r="AHD43" s="17"/>
      <c r="AHE43" s="17"/>
      <c r="AHF43" s="17"/>
      <c r="AHG43" s="17"/>
      <c r="AHH43" s="17"/>
      <c r="AHI43" s="17"/>
      <c r="AHJ43" s="17"/>
      <c r="AHK43" s="17"/>
      <c r="AHL43" s="17"/>
      <c r="AHM43" s="17"/>
      <c r="AHN43" s="17"/>
      <c r="AHO43" s="17"/>
      <c r="AHP43" s="17"/>
      <c r="AHQ43" s="17"/>
      <c r="AHR43" s="17"/>
      <c r="AHS43" s="17"/>
      <c r="AHT43" s="17"/>
      <c r="AHU43" s="17"/>
      <c r="AHV43" s="17"/>
      <c r="AHW43" s="17"/>
      <c r="AHX43" s="17"/>
      <c r="AHY43" s="17"/>
      <c r="AHZ43" s="17"/>
      <c r="AIA43" s="17"/>
      <c r="AIB43" s="17"/>
      <c r="AIC43" s="17"/>
      <c r="AID43" s="17"/>
      <c r="AIE43" s="17"/>
      <c r="AIF43" s="17"/>
      <c r="AIG43" s="17"/>
      <c r="AIH43" s="17"/>
      <c r="AII43" s="17"/>
      <c r="AIJ43" s="17"/>
      <c r="AIK43" s="17"/>
      <c r="AIL43" s="17"/>
      <c r="AIM43" s="17"/>
      <c r="AIN43" s="17"/>
      <c r="AIO43" s="17"/>
      <c r="AIP43" s="17"/>
      <c r="AIQ43" s="17"/>
      <c r="AIR43" s="17"/>
      <c r="AIS43" s="17"/>
      <c r="AIT43" s="17"/>
      <c r="AIU43" s="17"/>
      <c r="AIV43" s="17"/>
      <c r="AIW43" s="17"/>
      <c r="AIX43" s="17"/>
      <c r="AIY43" s="17"/>
      <c r="AIZ43" s="17"/>
      <c r="AJA43" s="17"/>
      <c r="AJB43" s="17"/>
      <c r="AJC43" s="17"/>
      <c r="AJD43" s="17"/>
      <c r="AJE43" s="17"/>
      <c r="AJF43" s="17"/>
      <c r="AJG43" s="17"/>
      <c r="AJH43" s="17"/>
      <c r="AJI43" s="17"/>
      <c r="AJJ43" s="17"/>
      <c r="AJK43" s="17"/>
      <c r="AJL43" s="17"/>
      <c r="AJM43" s="17"/>
      <c r="AJN43" s="17"/>
      <c r="AJO43" s="17"/>
      <c r="AJP43" s="17"/>
      <c r="AJQ43" s="17"/>
      <c r="AJR43" s="17"/>
      <c r="AJS43" s="17"/>
      <c r="AJT43" s="17"/>
      <c r="AJU43" s="17"/>
      <c r="AJV43" s="17"/>
      <c r="AJW43" s="17"/>
      <c r="AJX43" s="17"/>
      <c r="AJY43" s="17"/>
      <c r="AJZ43" s="17"/>
      <c r="AKA43" s="17"/>
      <c r="AKB43" s="17"/>
      <c r="AKC43" s="17"/>
      <c r="AKD43" s="17"/>
      <c r="AKE43" s="17"/>
      <c r="AKF43" s="17"/>
      <c r="AKG43" s="17"/>
      <c r="AKH43" s="17"/>
      <c r="AKI43" s="17"/>
      <c r="AKJ43" s="17"/>
      <c r="AKK43" s="17"/>
      <c r="AKL43" s="17"/>
      <c r="AKM43" s="17"/>
      <c r="AKN43" s="17"/>
      <c r="AKO43" s="17"/>
      <c r="AKP43" s="17"/>
      <c r="AKQ43" s="17"/>
      <c r="AKR43" s="17"/>
      <c r="AKS43" s="17"/>
      <c r="AKT43" s="17"/>
      <c r="AKU43" s="17"/>
      <c r="AKV43" s="17"/>
      <c r="AKW43" s="17"/>
      <c r="AKX43" s="17"/>
      <c r="AKY43" s="17"/>
      <c r="AKZ43" s="17"/>
      <c r="ALA43" s="17"/>
      <c r="ALB43" s="17"/>
      <c r="ALC43" s="17"/>
      <c r="ALD43" s="17"/>
      <c r="ALE43" s="17"/>
      <c r="ALF43" s="17"/>
      <c r="ALG43" s="17"/>
      <c r="ALH43" s="17"/>
      <c r="ALI43" s="17"/>
      <c r="ALJ43" s="17"/>
      <c r="ALK43" s="17"/>
      <c r="ALL43" s="17"/>
      <c r="ALM43" s="17"/>
      <c r="ALN43" s="17"/>
      <c r="ALO43" s="17"/>
      <c r="ALP43" s="17"/>
      <c r="ALQ43" s="17"/>
      <c r="ALR43" s="17"/>
      <c r="ALS43" s="17"/>
      <c r="ALT43" s="17"/>
      <c r="ALU43" s="17"/>
      <c r="ALV43" s="17"/>
      <c r="ALW43" s="17"/>
      <c r="ALX43" s="17"/>
      <c r="ALY43" s="17"/>
      <c r="ALZ43" s="17"/>
      <c r="AMA43" s="17"/>
      <c r="AMB43" s="17"/>
      <c r="AMC43" s="17"/>
      <c r="AMD43" s="17"/>
      <c r="AME43" s="17"/>
    </row>
    <row r="44" spans="1:1019" s="2" customFormat="1" ht="42" customHeight="1" x14ac:dyDescent="0.25">
      <c r="A44" s="2" t="s">
        <v>298</v>
      </c>
      <c r="B44" s="2" t="s">
        <v>782</v>
      </c>
      <c r="C44" s="2" t="s">
        <v>783</v>
      </c>
      <c r="D44" s="2" t="s">
        <v>784</v>
      </c>
      <c r="F44" s="2" t="s">
        <v>30</v>
      </c>
      <c r="G44" s="3" t="s">
        <v>785</v>
      </c>
      <c r="H44" s="2" t="s">
        <v>31</v>
      </c>
      <c r="I44" s="2" t="s">
        <v>41</v>
      </c>
      <c r="K44" s="19" t="s">
        <v>42</v>
      </c>
      <c r="L44" s="17" t="s">
        <v>30</v>
      </c>
      <c r="M44" s="2" t="s">
        <v>30</v>
      </c>
      <c r="N44" s="2" t="s">
        <v>31</v>
      </c>
      <c r="O44" s="2" t="s">
        <v>30</v>
      </c>
      <c r="P44" s="55">
        <v>41697</v>
      </c>
      <c r="Q44" s="2" t="s">
        <v>35</v>
      </c>
      <c r="R44" s="2" t="s">
        <v>782</v>
      </c>
    </row>
    <row r="45" spans="1:1019" s="2" customFormat="1" ht="42" customHeight="1" x14ac:dyDescent="0.25">
      <c r="A45" s="34" t="s">
        <v>298</v>
      </c>
      <c r="B45" s="2" t="s">
        <v>782</v>
      </c>
      <c r="C45" s="2" t="s">
        <v>786</v>
      </c>
      <c r="D45" s="40" t="s">
        <v>787</v>
      </c>
      <c r="F45" s="2" t="s">
        <v>30</v>
      </c>
      <c r="G45" s="3" t="s">
        <v>788</v>
      </c>
      <c r="H45" s="2" t="s">
        <v>31</v>
      </c>
      <c r="I45" s="2" t="s">
        <v>41</v>
      </c>
      <c r="K45" s="19" t="s">
        <v>42</v>
      </c>
      <c r="L45" s="17" t="s">
        <v>30</v>
      </c>
      <c r="M45" s="2" t="s">
        <v>42</v>
      </c>
      <c r="N45" s="2" t="s">
        <v>42</v>
      </c>
      <c r="O45" s="2" t="s">
        <v>30</v>
      </c>
      <c r="P45" s="55">
        <v>41730</v>
      </c>
      <c r="Q45" s="2" t="s">
        <v>35</v>
      </c>
      <c r="R45" s="2" t="s">
        <v>782</v>
      </c>
    </row>
    <row r="46" spans="1:1019" s="2" customFormat="1" ht="42" customHeight="1" x14ac:dyDescent="0.25">
      <c r="A46" s="34" t="s">
        <v>298</v>
      </c>
      <c r="B46" s="2" t="s">
        <v>782</v>
      </c>
      <c r="C46" s="2" t="s">
        <v>789</v>
      </c>
      <c r="D46" s="34" t="s">
        <v>1137</v>
      </c>
      <c r="F46" s="2" t="s">
        <v>30</v>
      </c>
      <c r="G46" s="3" t="s">
        <v>790</v>
      </c>
      <c r="H46" s="2" t="s">
        <v>31</v>
      </c>
      <c r="I46" s="2" t="s">
        <v>41</v>
      </c>
      <c r="K46" s="19" t="s">
        <v>42</v>
      </c>
      <c r="L46" s="17" t="s">
        <v>30</v>
      </c>
      <c r="M46" s="2" t="s">
        <v>42</v>
      </c>
      <c r="N46" s="2" t="s">
        <v>31</v>
      </c>
      <c r="O46" s="2" t="s">
        <v>30</v>
      </c>
      <c r="P46" s="55">
        <v>41445</v>
      </c>
      <c r="Q46" s="2" t="s">
        <v>35</v>
      </c>
      <c r="R46" s="2" t="s">
        <v>782</v>
      </c>
    </row>
    <row r="47" spans="1:1019" s="6" customFormat="1" ht="27" customHeight="1" x14ac:dyDescent="0.25">
      <c r="A47" s="34" t="s">
        <v>298</v>
      </c>
      <c r="B47" s="6" t="s">
        <v>1122</v>
      </c>
      <c r="C47" s="6" t="s">
        <v>791</v>
      </c>
      <c r="D47" s="34"/>
      <c r="E47" s="15"/>
      <c r="F47" s="6" t="s">
        <v>30</v>
      </c>
      <c r="G47" s="16" t="s">
        <v>792</v>
      </c>
      <c r="H47" s="6" t="s">
        <v>31</v>
      </c>
      <c r="I47" s="6" t="s">
        <v>41</v>
      </c>
      <c r="K47" s="19" t="s">
        <v>42</v>
      </c>
      <c r="L47" s="23" t="s">
        <v>30</v>
      </c>
      <c r="M47" s="6" t="s">
        <v>42</v>
      </c>
      <c r="N47" s="6" t="s">
        <v>42</v>
      </c>
      <c r="O47" s="6" t="s">
        <v>30</v>
      </c>
      <c r="P47" s="58">
        <v>41725</v>
      </c>
      <c r="Q47" s="2" t="s">
        <v>35</v>
      </c>
      <c r="R47" s="6" t="s">
        <v>1122</v>
      </c>
    </row>
    <row r="48" spans="1:1019" s="15" customFormat="1" ht="37.5" customHeight="1" x14ac:dyDescent="0.25">
      <c r="A48" s="34" t="s">
        <v>23</v>
      </c>
      <c r="B48" s="38" t="s">
        <v>589</v>
      </c>
      <c r="C48" s="38" t="s">
        <v>590</v>
      </c>
      <c r="D48" s="16" t="s">
        <v>591</v>
      </c>
      <c r="E48" s="38" t="s">
        <v>592</v>
      </c>
      <c r="F48" s="38" t="s">
        <v>593</v>
      </c>
      <c r="G48" s="16" t="s">
        <v>594</v>
      </c>
      <c r="H48" s="38" t="s">
        <v>40</v>
      </c>
      <c r="I48" s="15" t="s">
        <v>41</v>
      </c>
      <c r="K48" s="19" t="s">
        <v>42</v>
      </c>
      <c r="L48" s="66" t="s">
        <v>362</v>
      </c>
      <c r="M48" s="38" t="s">
        <v>42</v>
      </c>
      <c r="N48" s="38" t="s">
        <v>31</v>
      </c>
      <c r="O48" s="38" t="s">
        <v>595</v>
      </c>
      <c r="P48" s="60">
        <v>41510</v>
      </c>
      <c r="Q48" s="38" t="s">
        <v>35</v>
      </c>
      <c r="R48" s="38" t="s">
        <v>1168</v>
      </c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  <c r="EM48" s="38"/>
      <c r="EN48" s="38"/>
      <c r="EO48" s="38"/>
      <c r="EP48" s="38"/>
      <c r="EQ48" s="38"/>
      <c r="ER48" s="38"/>
      <c r="ES48" s="38"/>
      <c r="ET48" s="38"/>
      <c r="EU48" s="38"/>
      <c r="EV48" s="38"/>
      <c r="EW48" s="38"/>
      <c r="EX48" s="38"/>
      <c r="EY48" s="38"/>
      <c r="EZ48" s="38"/>
      <c r="FA48" s="38"/>
      <c r="FB48" s="38"/>
      <c r="FC48" s="38"/>
      <c r="FD48" s="38"/>
      <c r="FE48" s="38"/>
      <c r="FF48" s="38"/>
      <c r="FG48" s="38"/>
      <c r="FH48" s="38"/>
      <c r="FI48" s="38"/>
      <c r="FJ48" s="38"/>
      <c r="FK48" s="38"/>
      <c r="FL48" s="38"/>
      <c r="FM48" s="38"/>
      <c r="FN48" s="38"/>
      <c r="FO48" s="38"/>
      <c r="FP48" s="38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/>
      <c r="GD48" s="38"/>
      <c r="GE48" s="38"/>
      <c r="GF48" s="38"/>
      <c r="GG48" s="38"/>
      <c r="GH48" s="38"/>
      <c r="GI48" s="38"/>
      <c r="GJ48" s="38"/>
      <c r="GK48" s="38"/>
      <c r="GL48" s="38"/>
      <c r="GM48" s="38"/>
      <c r="GN48" s="38"/>
      <c r="GO48" s="38"/>
      <c r="GP48" s="38"/>
      <c r="GQ48" s="38"/>
      <c r="GR48" s="38"/>
      <c r="GS48" s="38"/>
      <c r="GT48" s="38"/>
      <c r="GU48" s="38"/>
      <c r="GV48" s="38"/>
      <c r="GW48" s="38"/>
      <c r="GX48" s="38"/>
      <c r="GY48" s="38"/>
      <c r="GZ48" s="38"/>
      <c r="HA48" s="38"/>
      <c r="HB48" s="38"/>
      <c r="HC48" s="38"/>
      <c r="HD48" s="38"/>
      <c r="HE48" s="38"/>
      <c r="HF48" s="38"/>
      <c r="HG48" s="38"/>
      <c r="HH48" s="38"/>
      <c r="HI48" s="38"/>
      <c r="HJ48" s="38"/>
      <c r="HK48" s="38"/>
      <c r="HL48" s="38"/>
      <c r="HM48" s="38"/>
      <c r="HN48" s="38"/>
      <c r="HO48" s="38"/>
      <c r="HP48" s="38"/>
      <c r="HQ48" s="38"/>
      <c r="HR48" s="38"/>
      <c r="HS48" s="38"/>
      <c r="HT48" s="38"/>
      <c r="HU48" s="38"/>
      <c r="HV48" s="38"/>
      <c r="HW48" s="38"/>
      <c r="HX48" s="38"/>
      <c r="HY48" s="38"/>
      <c r="HZ48" s="38"/>
      <c r="IA48" s="38"/>
      <c r="IB48" s="38"/>
      <c r="IC48" s="38"/>
      <c r="ID48" s="38"/>
      <c r="IE48" s="38"/>
      <c r="IF48" s="38"/>
      <c r="IG48" s="38"/>
      <c r="IH48" s="38"/>
      <c r="II48" s="38"/>
      <c r="IJ48" s="38"/>
      <c r="IK48" s="38"/>
      <c r="IL48" s="38"/>
      <c r="IM48" s="38"/>
      <c r="IN48" s="38"/>
      <c r="IO48" s="38"/>
      <c r="IP48" s="38"/>
      <c r="IQ48" s="38"/>
      <c r="IR48" s="38"/>
      <c r="IS48" s="38"/>
      <c r="IT48" s="38"/>
      <c r="IU48" s="38"/>
      <c r="IV48" s="38"/>
      <c r="IW48" s="38"/>
      <c r="IX48" s="38"/>
      <c r="IY48" s="38"/>
      <c r="IZ48" s="38"/>
      <c r="JA48" s="38"/>
      <c r="JB48" s="38"/>
      <c r="JC48" s="38"/>
      <c r="JD48" s="38"/>
      <c r="JE48" s="38"/>
      <c r="JF48" s="38"/>
      <c r="JG48" s="38"/>
      <c r="JH48" s="38"/>
      <c r="JI48" s="38"/>
      <c r="JJ48" s="38"/>
      <c r="JK48" s="38"/>
      <c r="JL48" s="38"/>
      <c r="JM48" s="38"/>
      <c r="JN48" s="38"/>
      <c r="JO48" s="38"/>
      <c r="JP48" s="38"/>
      <c r="JQ48" s="38"/>
      <c r="JR48" s="38"/>
      <c r="JS48" s="38"/>
      <c r="JT48" s="38"/>
      <c r="JU48" s="38"/>
      <c r="JV48" s="38"/>
      <c r="JW48" s="38"/>
      <c r="JX48" s="38"/>
      <c r="JY48" s="38"/>
      <c r="JZ48" s="38"/>
      <c r="KA48" s="38"/>
      <c r="KB48" s="38"/>
      <c r="KC48" s="38"/>
      <c r="KD48" s="38"/>
      <c r="KE48" s="38"/>
      <c r="KF48" s="38"/>
      <c r="KG48" s="38"/>
      <c r="KH48" s="38"/>
      <c r="KI48" s="38"/>
      <c r="KJ48" s="38"/>
      <c r="KK48" s="38"/>
      <c r="KL48" s="38"/>
      <c r="KM48" s="38"/>
      <c r="KN48" s="38"/>
      <c r="KO48" s="38"/>
      <c r="KP48" s="38"/>
      <c r="KQ48" s="38"/>
      <c r="KR48" s="38"/>
      <c r="KS48" s="38"/>
      <c r="KT48" s="38"/>
      <c r="KU48" s="38"/>
      <c r="KV48" s="38"/>
      <c r="KW48" s="38"/>
      <c r="KX48" s="38"/>
      <c r="KY48" s="38"/>
      <c r="KZ48" s="38"/>
      <c r="LA48" s="38"/>
      <c r="LB48" s="38"/>
      <c r="LC48" s="38"/>
      <c r="LD48" s="38"/>
      <c r="LE48" s="38"/>
      <c r="LF48" s="38"/>
      <c r="LG48" s="38"/>
      <c r="LH48" s="38"/>
      <c r="LI48" s="38"/>
      <c r="LJ48" s="38"/>
      <c r="LK48" s="38"/>
      <c r="LL48" s="38"/>
      <c r="LM48" s="38"/>
      <c r="LN48" s="38"/>
      <c r="LO48" s="38"/>
      <c r="LP48" s="38"/>
      <c r="LQ48" s="38"/>
      <c r="LR48" s="38"/>
      <c r="LS48" s="38"/>
      <c r="LT48" s="38"/>
      <c r="LU48" s="38"/>
      <c r="LV48" s="38"/>
      <c r="LW48" s="38"/>
      <c r="LX48" s="38"/>
      <c r="LY48" s="38"/>
      <c r="LZ48" s="38"/>
      <c r="MA48" s="38"/>
      <c r="MB48" s="38"/>
      <c r="MC48" s="38"/>
      <c r="MD48" s="38"/>
      <c r="ME48" s="38"/>
      <c r="MF48" s="38"/>
      <c r="MG48" s="38"/>
      <c r="MH48" s="38"/>
      <c r="MI48" s="38"/>
      <c r="MJ48" s="38"/>
      <c r="MK48" s="38"/>
      <c r="ML48" s="38"/>
      <c r="MM48" s="38"/>
      <c r="MN48" s="38"/>
      <c r="MO48" s="38"/>
      <c r="MP48" s="38"/>
      <c r="MQ48" s="38"/>
      <c r="MR48" s="38"/>
      <c r="MS48" s="38"/>
      <c r="MT48" s="38"/>
      <c r="MU48" s="38"/>
      <c r="MV48" s="38"/>
      <c r="MW48" s="38"/>
      <c r="MX48" s="38"/>
      <c r="MY48" s="38"/>
      <c r="MZ48" s="38"/>
      <c r="NA48" s="38"/>
      <c r="NB48" s="38"/>
      <c r="NC48" s="38"/>
      <c r="ND48" s="38"/>
      <c r="NE48" s="38"/>
      <c r="NF48" s="38"/>
      <c r="NG48" s="38"/>
      <c r="NH48" s="38"/>
      <c r="NI48" s="38"/>
      <c r="NJ48" s="38"/>
      <c r="NK48" s="38"/>
      <c r="NL48" s="38"/>
      <c r="NM48" s="38"/>
      <c r="NN48" s="38"/>
      <c r="NO48" s="38"/>
      <c r="NP48" s="38"/>
      <c r="NQ48" s="38"/>
      <c r="NR48" s="38"/>
      <c r="NS48" s="38"/>
      <c r="NT48" s="38"/>
      <c r="NU48" s="38"/>
      <c r="NV48" s="38"/>
      <c r="NW48" s="38"/>
      <c r="NX48" s="38"/>
      <c r="NY48" s="38"/>
      <c r="NZ48" s="38"/>
      <c r="OA48" s="38"/>
      <c r="OB48" s="38"/>
      <c r="OC48" s="38"/>
      <c r="OD48" s="38"/>
      <c r="OE48" s="38"/>
      <c r="OF48" s="38"/>
      <c r="OG48" s="38"/>
      <c r="OH48" s="38"/>
      <c r="OI48" s="38"/>
      <c r="OJ48" s="38"/>
      <c r="OK48" s="38"/>
      <c r="OL48" s="38"/>
      <c r="OM48" s="38"/>
      <c r="ON48" s="38"/>
      <c r="OO48" s="38"/>
      <c r="OP48" s="38"/>
      <c r="OQ48" s="38"/>
      <c r="OR48" s="38"/>
      <c r="OS48" s="38"/>
      <c r="OT48" s="38"/>
      <c r="OU48" s="38"/>
      <c r="OV48" s="38"/>
      <c r="OW48" s="38"/>
      <c r="OX48" s="38"/>
      <c r="OY48" s="38"/>
      <c r="OZ48" s="38"/>
      <c r="PA48" s="38"/>
      <c r="PB48" s="38"/>
      <c r="PC48" s="38"/>
      <c r="PD48" s="38"/>
      <c r="PE48" s="38"/>
      <c r="PF48" s="38"/>
      <c r="PG48" s="38"/>
      <c r="PH48" s="38"/>
      <c r="PI48" s="38"/>
      <c r="PJ48" s="38"/>
      <c r="PK48" s="38"/>
      <c r="PL48" s="38"/>
      <c r="PM48" s="38"/>
      <c r="PN48" s="38"/>
      <c r="PO48" s="38"/>
      <c r="PP48" s="38"/>
      <c r="PQ48" s="38"/>
      <c r="PR48" s="38"/>
      <c r="PS48" s="38"/>
      <c r="PT48" s="38"/>
      <c r="PU48" s="38"/>
      <c r="PV48" s="38"/>
      <c r="PW48" s="38"/>
      <c r="PX48" s="38"/>
      <c r="PY48" s="38"/>
      <c r="PZ48" s="38"/>
      <c r="QA48" s="38"/>
      <c r="QB48" s="38"/>
      <c r="QC48" s="38"/>
      <c r="QD48" s="38"/>
      <c r="QE48" s="38"/>
      <c r="QF48" s="38"/>
      <c r="QG48" s="38"/>
      <c r="QH48" s="38"/>
      <c r="QI48" s="38"/>
      <c r="QJ48" s="38"/>
      <c r="QK48" s="38"/>
      <c r="QL48" s="38"/>
      <c r="QM48" s="38"/>
      <c r="QN48" s="38"/>
      <c r="QO48" s="38"/>
      <c r="QP48" s="38"/>
      <c r="QQ48" s="38"/>
      <c r="QR48" s="38"/>
      <c r="QS48" s="38"/>
      <c r="QT48" s="38"/>
      <c r="QU48" s="38"/>
      <c r="QV48" s="38"/>
      <c r="QW48" s="38"/>
      <c r="QX48" s="38"/>
      <c r="QY48" s="38"/>
      <c r="QZ48" s="38"/>
      <c r="RA48" s="38"/>
      <c r="RB48" s="38"/>
      <c r="RC48" s="38"/>
      <c r="RD48" s="38"/>
      <c r="RE48" s="38"/>
      <c r="RF48" s="38"/>
      <c r="RG48" s="38"/>
      <c r="RH48" s="38"/>
      <c r="RI48" s="38"/>
      <c r="RJ48" s="38"/>
      <c r="RK48" s="38"/>
      <c r="RL48" s="38"/>
      <c r="RM48" s="38"/>
      <c r="RN48" s="38"/>
      <c r="RO48" s="38"/>
      <c r="RP48" s="38"/>
      <c r="RQ48" s="38"/>
      <c r="RR48" s="38"/>
      <c r="RS48" s="38"/>
      <c r="RT48" s="38"/>
      <c r="RU48" s="38"/>
      <c r="RV48" s="38"/>
      <c r="RW48" s="38"/>
      <c r="RX48" s="38"/>
      <c r="RY48" s="38"/>
      <c r="RZ48" s="38"/>
      <c r="SA48" s="38"/>
      <c r="SB48" s="38"/>
      <c r="SC48" s="38"/>
      <c r="SD48" s="38"/>
      <c r="SE48" s="38"/>
      <c r="SF48" s="38"/>
      <c r="SG48" s="38"/>
      <c r="SH48" s="38"/>
      <c r="SI48" s="38"/>
      <c r="SJ48" s="38"/>
      <c r="SK48" s="38"/>
      <c r="SL48" s="38"/>
      <c r="SM48" s="38"/>
      <c r="SN48" s="38"/>
      <c r="SO48" s="38"/>
      <c r="SP48" s="38"/>
      <c r="SQ48" s="38"/>
      <c r="SR48" s="38"/>
      <c r="SS48" s="38"/>
      <c r="ST48" s="38"/>
      <c r="SU48" s="38"/>
      <c r="SV48" s="38"/>
      <c r="SW48" s="38"/>
      <c r="SX48" s="38"/>
      <c r="SY48" s="38"/>
      <c r="SZ48" s="38"/>
      <c r="TA48" s="38"/>
      <c r="TB48" s="38"/>
      <c r="TC48" s="38"/>
      <c r="TD48" s="38"/>
      <c r="TE48" s="38"/>
      <c r="TF48" s="38"/>
      <c r="TG48" s="38"/>
      <c r="TH48" s="38"/>
      <c r="TI48" s="38"/>
      <c r="TJ48" s="38"/>
      <c r="TK48" s="38"/>
      <c r="TL48" s="38"/>
      <c r="TM48" s="38"/>
      <c r="TN48" s="38"/>
      <c r="TO48" s="38"/>
      <c r="TP48" s="38"/>
      <c r="TQ48" s="38"/>
      <c r="TR48" s="38"/>
      <c r="TS48" s="38"/>
      <c r="TT48" s="38"/>
      <c r="TU48" s="38"/>
      <c r="TV48" s="38"/>
      <c r="TW48" s="38"/>
      <c r="TX48" s="38"/>
      <c r="TY48" s="38"/>
      <c r="TZ48" s="38"/>
      <c r="UA48" s="38"/>
      <c r="UB48" s="38"/>
      <c r="UC48" s="38"/>
      <c r="UD48" s="38"/>
      <c r="UE48" s="38"/>
      <c r="UF48" s="38"/>
      <c r="UG48" s="38"/>
      <c r="UH48" s="38"/>
      <c r="UI48" s="38"/>
      <c r="UJ48" s="38"/>
      <c r="UK48" s="38"/>
      <c r="UL48" s="38"/>
      <c r="UM48" s="38"/>
      <c r="UN48" s="38"/>
      <c r="UO48" s="38"/>
      <c r="UP48" s="38"/>
      <c r="UQ48" s="38"/>
      <c r="UR48" s="38"/>
      <c r="US48" s="38"/>
      <c r="UT48" s="38"/>
      <c r="UU48" s="38"/>
      <c r="UV48" s="38"/>
      <c r="UW48" s="38"/>
      <c r="UX48" s="38"/>
      <c r="UY48" s="38"/>
      <c r="UZ48" s="38"/>
      <c r="VA48" s="38"/>
      <c r="VB48" s="38"/>
      <c r="VC48" s="38"/>
      <c r="VD48" s="38"/>
      <c r="VE48" s="38"/>
      <c r="VF48" s="38"/>
      <c r="VG48" s="38"/>
      <c r="VH48" s="38"/>
      <c r="VI48" s="38"/>
      <c r="VJ48" s="38"/>
      <c r="VK48" s="38"/>
      <c r="VL48" s="38"/>
      <c r="VM48" s="38"/>
      <c r="VN48" s="38"/>
      <c r="VO48" s="38"/>
      <c r="VP48" s="38"/>
      <c r="VQ48" s="38"/>
      <c r="VR48" s="38"/>
      <c r="VS48" s="38"/>
      <c r="VT48" s="38"/>
      <c r="VU48" s="38"/>
      <c r="VV48" s="38"/>
      <c r="VW48" s="38"/>
      <c r="VX48" s="38"/>
      <c r="VY48" s="38"/>
      <c r="VZ48" s="38"/>
      <c r="WA48" s="38"/>
      <c r="WB48" s="38"/>
      <c r="WC48" s="38"/>
      <c r="WD48" s="38"/>
      <c r="WE48" s="38"/>
      <c r="WF48" s="38"/>
      <c r="WG48" s="38"/>
      <c r="WH48" s="38"/>
      <c r="WI48" s="38"/>
      <c r="WJ48" s="38"/>
      <c r="WK48" s="38"/>
      <c r="WL48" s="38"/>
      <c r="WM48" s="38"/>
      <c r="WN48" s="38"/>
      <c r="WO48" s="38"/>
      <c r="WP48" s="38"/>
      <c r="WQ48" s="38"/>
      <c r="WR48" s="38"/>
      <c r="WS48" s="38"/>
      <c r="WT48" s="38"/>
      <c r="WU48" s="38"/>
      <c r="WV48" s="38"/>
      <c r="WW48" s="38"/>
      <c r="WX48" s="38"/>
      <c r="WY48" s="38"/>
      <c r="WZ48" s="38"/>
      <c r="XA48" s="38"/>
      <c r="XB48" s="38"/>
      <c r="XC48" s="38"/>
      <c r="XD48" s="38"/>
      <c r="XE48" s="38"/>
      <c r="XF48" s="38"/>
      <c r="XG48" s="38"/>
      <c r="XH48" s="38"/>
      <c r="XI48" s="38"/>
      <c r="XJ48" s="38"/>
      <c r="XK48" s="38"/>
      <c r="XL48" s="38"/>
      <c r="XM48" s="38"/>
      <c r="XN48" s="38"/>
      <c r="XO48" s="38"/>
      <c r="XP48" s="38"/>
      <c r="XQ48" s="38"/>
      <c r="XR48" s="38"/>
      <c r="XS48" s="38"/>
      <c r="XT48" s="38"/>
      <c r="XU48" s="38"/>
      <c r="XV48" s="38"/>
      <c r="XW48" s="38"/>
      <c r="XX48" s="38"/>
      <c r="XY48" s="38"/>
      <c r="XZ48" s="38"/>
      <c r="YA48" s="38"/>
      <c r="YB48" s="38"/>
      <c r="YC48" s="38"/>
      <c r="YD48" s="38"/>
      <c r="YE48" s="38"/>
      <c r="YF48" s="38"/>
      <c r="YG48" s="38"/>
      <c r="YH48" s="38"/>
      <c r="YI48" s="38"/>
      <c r="YJ48" s="38"/>
      <c r="YK48" s="38"/>
      <c r="YL48" s="38"/>
      <c r="YM48" s="38"/>
      <c r="YN48" s="38"/>
      <c r="YO48" s="38"/>
      <c r="YP48" s="38"/>
      <c r="YQ48" s="38"/>
      <c r="YR48" s="38"/>
      <c r="YS48" s="38"/>
      <c r="YT48" s="38"/>
      <c r="YU48" s="38"/>
      <c r="YV48" s="38"/>
      <c r="YW48" s="38"/>
      <c r="YX48" s="38"/>
      <c r="YY48" s="38"/>
      <c r="YZ48" s="38"/>
      <c r="ZA48" s="38"/>
      <c r="ZB48" s="38"/>
      <c r="ZC48" s="38"/>
      <c r="ZD48" s="38"/>
      <c r="ZE48" s="38"/>
      <c r="ZF48" s="38"/>
      <c r="ZG48" s="38"/>
      <c r="ZH48" s="38"/>
      <c r="ZI48" s="38"/>
      <c r="ZJ48" s="38"/>
      <c r="ZK48" s="38"/>
      <c r="ZL48" s="38"/>
      <c r="ZM48" s="38"/>
      <c r="ZN48" s="38"/>
      <c r="ZO48" s="38"/>
      <c r="ZP48" s="38"/>
      <c r="ZQ48" s="38"/>
      <c r="ZR48" s="38"/>
      <c r="ZS48" s="38"/>
      <c r="ZT48" s="38"/>
      <c r="ZU48" s="38"/>
      <c r="ZV48" s="38"/>
      <c r="ZW48" s="38"/>
      <c r="ZX48" s="38"/>
      <c r="ZY48" s="38"/>
      <c r="ZZ48" s="38"/>
      <c r="AAA48" s="38"/>
      <c r="AAB48" s="38"/>
      <c r="AAC48" s="38"/>
      <c r="AAD48" s="38"/>
      <c r="AAE48" s="38"/>
      <c r="AAF48" s="38"/>
      <c r="AAG48" s="38"/>
      <c r="AAH48" s="38"/>
      <c r="AAI48" s="38"/>
      <c r="AAJ48" s="38"/>
      <c r="AAK48" s="38"/>
      <c r="AAL48" s="38"/>
      <c r="AAM48" s="38"/>
      <c r="AAN48" s="38"/>
      <c r="AAO48" s="38"/>
      <c r="AAP48" s="38"/>
      <c r="AAQ48" s="38"/>
      <c r="AAR48" s="38"/>
      <c r="AAS48" s="38"/>
      <c r="AAT48" s="38"/>
      <c r="AAU48" s="38"/>
      <c r="AAV48" s="38"/>
      <c r="AAW48" s="38"/>
      <c r="AAX48" s="38"/>
      <c r="AAY48" s="38"/>
      <c r="AAZ48" s="38"/>
      <c r="ABA48" s="38"/>
      <c r="ABB48" s="38"/>
      <c r="ABC48" s="38"/>
      <c r="ABD48" s="38"/>
      <c r="ABE48" s="38"/>
      <c r="ABF48" s="38"/>
      <c r="ABG48" s="38"/>
      <c r="ABH48" s="38"/>
      <c r="ABI48" s="38"/>
      <c r="ABJ48" s="38"/>
      <c r="ABK48" s="38"/>
      <c r="ABL48" s="38"/>
      <c r="ABM48" s="38"/>
      <c r="ABN48" s="38"/>
      <c r="ABO48" s="38"/>
      <c r="ABP48" s="38"/>
      <c r="ABQ48" s="38"/>
      <c r="ABR48" s="38"/>
      <c r="ABS48" s="38"/>
      <c r="ABT48" s="38"/>
      <c r="ABU48" s="38"/>
      <c r="ABV48" s="38"/>
      <c r="ABW48" s="38"/>
      <c r="ABX48" s="38"/>
      <c r="ABY48" s="38"/>
      <c r="ABZ48" s="38"/>
      <c r="ACA48" s="38"/>
      <c r="ACB48" s="38"/>
      <c r="ACC48" s="38"/>
      <c r="ACD48" s="38"/>
      <c r="ACE48" s="38"/>
      <c r="ACF48" s="38"/>
      <c r="ACG48" s="38"/>
      <c r="ACH48" s="38"/>
      <c r="ACI48" s="38"/>
      <c r="ACJ48" s="38"/>
      <c r="ACK48" s="38"/>
      <c r="ACL48" s="38"/>
      <c r="ACM48" s="38"/>
      <c r="ACN48" s="38"/>
      <c r="ACO48" s="38"/>
      <c r="ACP48" s="38"/>
      <c r="ACQ48" s="38"/>
      <c r="ACR48" s="38"/>
      <c r="ACS48" s="38"/>
      <c r="ACT48" s="38"/>
      <c r="ACU48" s="38"/>
      <c r="ACV48" s="38"/>
      <c r="ACW48" s="38"/>
      <c r="ACX48" s="38"/>
      <c r="ACY48" s="38"/>
      <c r="ACZ48" s="38"/>
      <c r="ADA48" s="38"/>
      <c r="ADB48" s="38"/>
      <c r="ADC48" s="38"/>
      <c r="ADD48" s="38"/>
      <c r="ADE48" s="38"/>
      <c r="ADF48" s="38"/>
      <c r="ADG48" s="38"/>
      <c r="ADH48" s="38"/>
      <c r="ADI48" s="38"/>
      <c r="ADJ48" s="38"/>
      <c r="ADK48" s="38"/>
      <c r="ADL48" s="38"/>
      <c r="ADM48" s="38"/>
      <c r="ADN48" s="38"/>
      <c r="ADO48" s="38"/>
      <c r="ADP48" s="38"/>
      <c r="ADQ48" s="38"/>
      <c r="ADR48" s="38"/>
      <c r="ADS48" s="38"/>
      <c r="ADT48" s="38"/>
      <c r="ADU48" s="38"/>
      <c r="ADV48" s="38"/>
      <c r="ADW48" s="38"/>
      <c r="ADX48" s="38"/>
      <c r="ADY48" s="38"/>
      <c r="ADZ48" s="38"/>
      <c r="AEA48" s="38"/>
      <c r="AEB48" s="38"/>
      <c r="AEC48" s="38"/>
      <c r="AED48" s="38"/>
      <c r="AEE48" s="38"/>
      <c r="AEF48" s="38"/>
      <c r="AEG48" s="38"/>
      <c r="AEH48" s="38"/>
      <c r="AEI48" s="38"/>
      <c r="AEJ48" s="38"/>
      <c r="AEK48" s="38"/>
      <c r="AEL48" s="38"/>
      <c r="AEM48" s="38"/>
      <c r="AEN48" s="38"/>
      <c r="AEO48" s="38"/>
      <c r="AEP48" s="38"/>
      <c r="AEQ48" s="38"/>
      <c r="AER48" s="38"/>
      <c r="AES48" s="38"/>
      <c r="AET48" s="38"/>
      <c r="AEU48" s="38"/>
      <c r="AEV48" s="38"/>
      <c r="AEW48" s="38"/>
      <c r="AEX48" s="38"/>
      <c r="AEY48" s="38"/>
      <c r="AEZ48" s="38"/>
      <c r="AFA48" s="38"/>
      <c r="AFB48" s="38"/>
      <c r="AFC48" s="38"/>
      <c r="AFD48" s="38"/>
      <c r="AFE48" s="38"/>
      <c r="AFF48" s="38"/>
      <c r="AFG48" s="38"/>
      <c r="AFH48" s="38"/>
      <c r="AFI48" s="38"/>
      <c r="AFJ48" s="38"/>
      <c r="AFK48" s="38"/>
      <c r="AFL48" s="38"/>
      <c r="AFM48" s="38"/>
      <c r="AFN48" s="38"/>
      <c r="AFO48" s="38"/>
      <c r="AFP48" s="38"/>
      <c r="AFQ48" s="38"/>
      <c r="AFR48" s="38"/>
      <c r="AFS48" s="38"/>
      <c r="AFT48" s="38"/>
      <c r="AFU48" s="38"/>
      <c r="AFV48" s="38"/>
      <c r="AFW48" s="38"/>
      <c r="AFX48" s="38"/>
      <c r="AFY48" s="38"/>
      <c r="AFZ48" s="38"/>
      <c r="AGA48" s="38"/>
      <c r="AGB48" s="38"/>
      <c r="AGC48" s="38"/>
      <c r="AGD48" s="38"/>
      <c r="AGE48" s="38"/>
      <c r="AGF48" s="38"/>
      <c r="AGG48" s="38"/>
      <c r="AGH48" s="38"/>
      <c r="AGI48" s="38"/>
      <c r="AGJ48" s="38"/>
      <c r="AGK48" s="38"/>
      <c r="AGL48" s="38"/>
      <c r="AGM48" s="38"/>
      <c r="AGN48" s="38"/>
      <c r="AGO48" s="38"/>
      <c r="AGP48" s="38"/>
      <c r="AGQ48" s="38"/>
      <c r="AGR48" s="38"/>
      <c r="AGS48" s="38"/>
      <c r="AGT48" s="38"/>
      <c r="AGU48" s="38"/>
      <c r="AGV48" s="38"/>
      <c r="AGW48" s="38"/>
      <c r="AGX48" s="38"/>
      <c r="AGY48" s="38"/>
      <c r="AGZ48" s="38"/>
      <c r="AHA48" s="38"/>
      <c r="AHB48" s="38"/>
      <c r="AHC48" s="38"/>
      <c r="AHD48" s="38"/>
      <c r="AHE48" s="38"/>
      <c r="AHF48" s="38"/>
      <c r="AHG48" s="38"/>
      <c r="AHH48" s="38"/>
      <c r="AHI48" s="38"/>
      <c r="AHJ48" s="38"/>
      <c r="AHK48" s="38"/>
      <c r="AHL48" s="38"/>
      <c r="AHM48" s="38"/>
      <c r="AHN48" s="38"/>
      <c r="AHO48" s="38"/>
      <c r="AHP48" s="38"/>
      <c r="AHQ48" s="38"/>
      <c r="AHR48" s="38"/>
      <c r="AHS48" s="38"/>
      <c r="AHT48" s="38"/>
      <c r="AHU48" s="38"/>
      <c r="AHV48" s="38"/>
      <c r="AHW48" s="38"/>
      <c r="AHX48" s="38"/>
      <c r="AHY48" s="38"/>
      <c r="AHZ48" s="38"/>
      <c r="AIA48" s="38"/>
      <c r="AIB48" s="38"/>
      <c r="AIC48" s="38"/>
      <c r="AID48" s="38"/>
      <c r="AIE48" s="38"/>
      <c r="AIF48" s="38"/>
      <c r="AIG48" s="38"/>
      <c r="AIH48" s="38"/>
      <c r="AII48" s="38"/>
      <c r="AIJ48" s="38"/>
      <c r="AIK48" s="38"/>
      <c r="AIL48" s="38"/>
      <c r="AIM48" s="38"/>
      <c r="AIN48" s="38"/>
      <c r="AIO48" s="38"/>
      <c r="AIP48" s="38"/>
      <c r="AIQ48" s="38"/>
      <c r="AIR48" s="38"/>
      <c r="AIS48" s="38"/>
      <c r="AIT48" s="38"/>
      <c r="AIU48" s="38"/>
      <c r="AIV48" s="38"/>
      <c r="AIW48" s="38"/>
      <c r="AIX48" s="38"/>
      <c r="AIY48" s="38"/>
      <c r="AIZ48" s="38"/>
      <c r="AJA48" s="38"/>
      <c r="AJB48" s="38"/>
      <c r="AJC48" s="38"/>
      <c r="AJD48" s="38"/>
      <c r="AJE48" s="38"/>
      <c r="AJF48" s="38"/>
      <c r="AJG48" s="38"/>
      <c r="AJH48" s="38"/>
      <c r="AJI48" s="38"/>
      <c r="AJJ48" s="38"/>
      <c r="AJK48" s="38"/>
      <c r="AJL48" s="38"/>
      <c r="AJM48" s="38"/>
      <c r="AJN48" s="38"/>
      <c r="AJO48" s="38"/>
      <c r="AJP48" s="38"/>
      <c r="AJQ48" s="38"/>
      <c r="AJR48" s="38"/>
      <c r="AJS48" s="38"/>
      <c r="AJT48" s="38"/>
      <c r="AJU48" s="38"/>
      <c r="AJV48" s="38"/>
      <c r="AJW48" s="38"/>
      <c r="AJX48" s="38"/>
      <c r="AJY48" s="38"/>
      <c r="AJZ48" s="38"/>
      <c r="AKA48" s="38"/>
      <c r="AKB48" s="38"/>
      <c r="AKC48" s="38"/>
      <c r="AKD48" s="38"/>
      <c r="AKE48" s="38"/>
      <c r="AKF48" s="38"/>
      <c r="AKG48" s="38"/>
      <c r="AKH48" s="38"/>
      <c r="AKI48" s="38"/>
      <c r="AKJ48" s="38"/>
      <c r="AKK48" s="38"/>
      <c r="AKL48" s="38"/>
      <c r="AKM48" s="38"/>
      <c r="AKN48" s="38"/>
      <c r="AKO48" s="38"/>
      <c r="AKP48" s="38"/>
      <c r="AKQ48" s="38"/>
      <c r="AKR48" s="38"/>
      <c r="AKS48" s="38"/>
      <c r="AKT48" s="38"/>
      <c r="AKU48" s="38"/>
      <c r="AKV48" s="38"/>
      <c r="AKW48" s="38"/>
      <c r="AKX48" s="38"/>
      <c r="AKY48" s="38"/>
      <c r="AKZ48" s="38"/>
      <c r="ALA48" s="38"/>
      <c r="ALB48" s="38"/>
      <c r="ALC48" s="38"/>
      <c r="ALD48" s="38"/>
      <c r="ALE48" s="38"/>
      <c r="ALF48" s="38"/>
      <c r="ALG48" s="38"/>
      <c r="ALH48" s="38"/>
      <c r="ALI48" s="38"/>
      <c r="ALJ48" s="38"/>
      <c r="ALK48" s="38"/>
      <c r="ALL48" s="38"/>
      <c r="ALM48" s="38"/>
      <c r="ALN48" s="38"/>
      <c r="ALO48" s="38"/>
      <c r="ALP48" s="38"/>
      <c r="ALQ48" s="38"/>
      <c r="ALR48" s="38"/>
      <c r="ALS48" s="38"/>
      <c r="ALT48" s="38"/>
      <c r="ALU48" s="38"/>
      <c r="ALV48" s="38"/>
      <c r="ALW48" s="38"/>
      <c r="ALX48" s="38"/>
      <c r="ALY48" s="38"/>
      <c r="ALZ48" s="38"/>
      <c r="AMA48" s="38"/>
      <c r="AMB48" s="38"/>
      <c r="AMC48" s="38"/>
      <c r="AMD48" s="38"/>
      <c r="AME48" s="38"/>
    </row>
    <row r="49" spans="1:1019" s="48" customFormat="1" ht="37.5" customHeight="1" x14ac:dyDescent="0.25">
      <c r="A49" s="34" t="s">
        <v>23</v>
      </c>
      <c r="B49" s="15" t="s">
        <v>924</v>
      </c>
      <c r="C49" s="15" t="s">
        <v>918</v>
      </c>
      <c r="D49" s="16" t="s">
        <v>923</v>
      </c>
      <c r="E49" s="15" t="s">
        <v>326</v>
      </c>
      <c r="F49" s="38" t="s">
        <v>327</v>
      </c>
      <c r="G49" s="16" t="s">
        <v>922</v>
      </c>
      <c r="H49" s="38" t="s">
        <v>31</v>
      </c>
      <c r="I49" s="38" t="s">
        <v>41</v>
      </c>
      <c r="J49" s="15"/>
      <c r="K49" s="19" t="s">
        <v>42</v>
      </c>
      <c r="L49" s="38" t="s">
        <v>60</v>
      </c>
      <c r="M49" s="15" t="s">
        <v>42</v>
      </c>
      <c r="N49" s="15" t="s">
        <v>31</v>
      </c>
      <c r="O49" s="15" t="s">
        <v>921</v>
      </c>
      <c r="P49" s="57" t="s">
        <v>920</v>
      </c>
      <c r="Q49" s="38" t="s">
        <v>372</v>
      </c>
      <c r="R49" s="51" t="s">
        <v>919</v>
      </c>
    </row>
    <row r="50" spans="1:1019" s="48" customFormat="1" ht="37.5" customHeight="1" x14ac:dyDescent="0.25">
      <c r="A50" s="34" t="s">
        <v>23</v>
      </c>
      <c r="B50" s="40" t="s">
        <v>323</v>
      </c>
      <c r="C50" s="40" t="s">
        <v>324</v>
      </c>
      <c r="D50" s="16" t="s">
        <v>325</v>
      </c>
      <c r="E50" s="19" t="s">
        <v>326</v>
      </c>
      <c r="F50" s="18" t="s">
        <v>327</v>
      </c>
      <c r="G50" s="16" t="s">
        <v>328</v>
      </c>
      <c r="H50" s="18" t="s">
        <v>31</v>
      </c>
      <c r="I50" s="18" t="s">
        <v>41</v>
      </c>
      <c r="J50" s="10"/>
      <c r="K50" s="19" t="s">
        <v>42</v>
      </c>
      <c r="L50" s="38" t="s">
        <v>60</v>
      </c>
      <c r="M50" s="19" t="s">
        <v>42</v>
      </c>
      <c r="N50" s="19" t="s">
        <v>31</v>
      </c>
      <c r="O50" s="40" t="s">
        <v>329</v>
      </c>
      <c r="P50" s="59">
        <v>41548</v>
      </c>
      <c r="Q50" s="40" t="s">
        <v>372</v>
      </c>
      <c r="R50" s="14" t="s">
        <v>323</v>
      </c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4"/>
      <c r="AFA50" s="14"/>
      <c r="AFB50" s="14"/>
      <c r="AFC50" s="14"/>
      <c r="AFD50" s="14"/>
      <c r="AFE50" s="14"/>
      <c r="AFF50" s="14"/>
      <c r="AFG50" s="14"/>
      <c r="AFH50" s="14"/>
      <c r="AFI50" s="14"/>
      <c r="AFJ50" s="14"/>
      <c r="AFK50" s="14"/>
      <c r="AFL50" s="14"/>
      <c r="AFM50" s="14"/>
      <c r="AFN50" s="14"/>
      <c r="AFO50" s="14"/>
      <c r="AFP50" s="14"/>
      <c r="AFQ50" s="14"/>
      <c r="AFR50" s="14"/>
      <c r="AFS50" s="14"/>
      <c r="AFT50" s="14"/>
      <c r="AFU50" s="14"/>
      <c r="AFV50" s="14"/>
      <c r="AFW50" s="14"/>
      <c r="AFX50" s="14"/>
      <c r="AFY50" s="14"/>
      <c r="AFZ50" s="14"/>
      <c r="AGA50" s="14"/>
      <c r="AGB50" s="14"/>
      <c r="AGC50" s="14"/>
      <c r="AGD50" s="14"/>
      <c r="AGE50" s="14"/>
      <c r="AGF50" s="14"/>
      <c r="AGG50" s="14"/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AHT50" s="14"/>
      <c r="AHU50" s="14"/>
      <c r="AHV50" s="14"/>
      <c r="AHW50" s="14"/>
      <c r="AHX50" s="14"/>
      <c r="AHY50" s="14"/>
      <c r="AHZ50" s="14"/>
      <c r="AIA50" s="14"/>
      <c r="AIB50" s="14"/>
      <c r="AIC50" s="14"/>
      <c r="AID50" s="14"/>
      <c r="AIE50" s="14"/>
      <c r="AIF50" s="14"/>
      <c r="AIG50" s="14"/>
      <c r="AIH50" s="14"/>
      <c r="AII50" s="14"/>
      <c r="AIJ50" s="14"/>
      <c r="AIK50" s="14"/>
      <c r="AIL50" s="14"/>
      <c r="AIM50" s="14"/>
      <c r="AIN50" s="14"/>
      <c r="AIO50" s="14"/>
      <c r="AIP50" s="14"/>
      <c r="AIQ50" s="14"/>
      <c r="AIR50" s="14"/>
      <c r="AIS50" s="14"/>
      <c r="AIT50" s="14"/>
      <c r="AIU50" s="14"/>
      <c r="AIV50" s="14"/>
      <c r="AIW50" s="14"/>
      <c r="AIX50" s="14"/>
      <c r="AIY50" s="14"/>
      <c r="AIZ50" s="14"/>
      <c r="AJA50" s="14"/>
      <c r="AJB50" s="14"/>
      <c r="AJC50" s="14"/>
      <c r="AJD50" s="14"/>
      <c r="AJE50" s="14"/>
      <c r="AJF50" s="14"/>
      <c r="AJG50" s="14"/>
      <c r="AJH50" s="14"/>
      <c r="AJI50" s="14"/>
      <c r="AJJ50" s="14"/>
      <c r="AJK50" s="14"/>
      <c r="AJL50" s="14"/>
      <c r="AJM50" s="14"/>
      <c r="AJN50" s="14"/>
      <c r="AJO50" s="14"/>
      <c r="AJP50" s="14"/>
      <c r="AJQ50" s="14"/>
      <c r="AJR50" s="14"/>
      <c r="AJS50" s="14"/>
      <c r="AJT50" s="14"/>
      <c r="AJU50" s="14"/>
      <c r="AJV50" s="14"/>
      <c r="AJW50" s="14"/>
      <c r="AJX50" s="14"/>
      <c r="AJY50" s="14"/>
      <c r="AJZ50" s="14"/>
      <c r="AKA50" s="14"/>
      <c r="AKB50" s="14"/>
      <c r="AKC50" s="14"/>
      <c r="AKD50" s="14"/>
      <c r="AKE50" s="14"/>
      <c r="AKF50" s="14"/>
      <c r="AKG50" s="14"/>
      <c r="AKH50" s="14"/>
      <c r="AKI50" s="14"/>
      <c r="AKJ50" s="14"/>
      <c r="AKK50" s="14"/>
      <c r="AKL50" s="14"/>
      <c r="AKM50" s="14"/>
      <c r="AKN50" s="14"/>
      <c r="AKO50" s="14"/>
      <c r="AKP50" s="14"/>
      <c r="AKQ50" s="14"/>
      <c r="AKR50" s="14"/>
      <c r="AKS50" s="14"/>
      <c r="AKT50" s="14"/>
      <c r="AKU50" s="14"/>
      <c r="AKV50" s="14"/>
      <c r="AKW50" s="14"/>
      <c r="AKX50" s="14"/>
      <c r="AKY50" s="14"/>
      <c r="AKZ50" s="14"/>
      <c r="ALA50" s="14"/>
      <c r="ALB50" s="14"/>
      <c r="ALC50" s="14"/>
      <c r="ALD50" s="14"/>
      <c r="ALE50" s="14"/>
      <c r="ALF50" s="14"/>
      <c r="ALG50" s="14"/>
      <c r="ALH50" s="14"/>
      <c r="ALI50" s="14"/>
      <c r="ALJ50" s="14"/>
      <c r="ALK50" s="14"/>
      <c r="ALL50" s="14"/>
      <c r="ALM50" s="14"/>
      <c r="ALN50" s="14"/>
      <c r="ALO50" s="14"/>
      <c r="ALP50" s="14"/>
      <c r="ALQ50" s="14"/>
      <c r="ALR50" s="14"/>
      <c r="ALS50" s="14"/>
      <c r="ALT50" s="14"/>
      <c r="ALU50" s="14"/>
      <c r="ALV50" s="14"/>
      <c r="ALW50" s="14"/>
      <c r="ALX50" s="14"/>
      <c r="ALY50" s="14"/>
      <c r="ALZ50" s="14"/>
      <c r="AMA50" s="14"/>
      <c r="AMB50" s="14"/>
      <c r="AMC50" s="14"/>
      <c r="AMD50" s="14"/>
      <c r="AME50" s="14"/>
    </row>
    <row r="51" spans="1:1019" s="40" customFormat="1" ht="37.5" customHeight="1" x14ac:dyDescent="0.25">
      <c r="A51" s="191" t="s">
        <v>866</v>
      </c>
      <c r="B51" s="40" t="s">
        <v>867</v>
      </c>
      <c r="C51" s="40" t="s">
        <v>865</v>
      </c>
      <c r="D51" s="9" t="s">
        <v>1131</v>
      </c>
      <c r="E51" s="40" t="s">
        <v>864</v>
      </c>
      <c r="F51" s="40" t="s">
        <v>682</v>
      </c>
      <c r="G51" s="9" t="s">
        <v>868</v>
      </c>
      <c r="H51" s="40" t="s">
        <v>42</v>
      </c>
      <c r="I51" s="11" t="s">
        <v>115</v>
      </c>
      <c r="K51" s="40" t="s">
        <v>42</v>
      </c>
      <c r="L51" s="10" t="s">
        <v>362</v>
      </c>
      <c r="M51" s="11" t="s">
        <v>42</v>
      </c>
      <c r="N51" s="11" t="s">
        <v>31</v>
      </c>
      <c r="O51" s="40" t="s">
        <v>863</v>
      </c>
      <c r="P51" s="88">
        <v>41815</v>
      </c>
      <c r="Q51" s="40" t="s">
        <v>35</v>
      </c>
      <c r="R51" s="40" t="s">
        <v>869</v>
      </c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  <c r="IX51" s="11"/>
      <c r="IY51" s="11"/>
      <c r="IZ51" s="11"/>
      <c r="JA51" s="11"/>
      <c r="JB51" s="11"/>
      <c r="JC51" s="11"/>
      <c r="JD51" s="11"/>
      <c r="JE51" s="11"/>
      <c r="JF51" s="11"/>
      <c r="JG51" s="11"/>
      <c r="JH51" s="11"/>
      <c r="JI51" s="11"/>
      <c r="JJ51" s="11"/>
      <c r="JK51" s="11"/>
      <c r="JL51" s="11"/>
      <c r="JM51" s="11"/>
      <c r="JN51" s="11"/>
      <c r="JO51" s="11"/>
      <c r="JP51" s="11"/>
      <c r="JQ51" s="11"/>
      <c r="JR51" s="11"/>
      <c r="JS51" s="11"/>
      <c r="JT51" s="11"/>
      <c r="JU51" s="11"/>
      <c r="JV51" s="11"/>
      <c r="JW51" s="11"/>
      <c r="JX51" s="11"/>
      <c r="JY51" s="11"/>
      <c r="JZ51" s="11"/>
      <c r="KA51" s="11"/>
      <c r="KB51" s="11"/>
      <c r="KC51" s="11"/>
      <c r="KD51" s="11"/>
      <c r="KE51" s="11"/>
      <c r="KF51" s="11"/>
      <c r="KG51" s="11"/>
      <c r="KH51" s="11"/>
      <c r="KI51" s="11"/>
      <c r="KJ51" s="11"/>
      <c r="KK51" s="11"/>
      <c r="KL51" s="11"/>
      <c r="KM51" s="11"/>
      <c r="KN51" s="11"/>
      <c r="KO51" s="11"/>
      <c r="KP51" s="11"/>
      <c r="KQ51" s="11"/>
      <c r="KR51" s="11"/>
      <c r="KS51" s="11"/>
      <c r="KT51" s="11"/>
      <c r="KU51" s="11"/>
      <c r="KV51" s="11"/>
      <c r="KW51" s="11"/>
      <c r="KX51" s="11"/>
      <c r="KY51" s="11"/>
      <c r="KZ51" s="11"/>
      <c r="LA51" s="11"/>
      <c r="LB51" s="11"/>
      <c r="LC51" s="11"/>
      <c r="LD51" s="11"/>
      <c r="LE51" s="11"/>
      <c r="LF51" s="11"/>
      <c r="LG51" s="11"/>
      <c r="LH51" s="11"/>
      <c r="LI51" s="11"/>
      <c r="LJ51" s="11"/>
      <c r="LK51" s="11"/>
      <c r="LL51" s="11"/>
      <c r="LM51" s="11"/>
      <c r="LN51" s="11"/>
      <c r="LO51" s="11"/>
      <c r="LP51" s="11"/>
      <c r="LQ51" s="11"/>
      <c r="LR51" s="11"/>
      <c r="LS51" s="11"/>
      <c r="LT51" s="11"/>
      <c r="LU51" s="11"/>
      <c r="LV51" s="11"/>
      <c r="LW51" s="11"/>
      <c r="LX51" s="11"/>
      <c r="LY51" s="11"/>
      <c r="LZ51" s="11"/>
      <c r="MA51" s="11"/>
      <c r="MB51" s="11"/>
      <c r="MC51" s="11"/>
      <c r="MD51" s="11"/>
      <c r="ME51" s="11"/>
      <c r="MF51" s="11"/>
      <c r="MG51" s="11"/>
      <c r="MH51" s="11"/>
      <c r="MI51" s="11"/>
      <c r="MJ51" s="11"/>
      <c r="MK51" s="11"/>
      <c r="ML51" s="11"/>
      <c r="MM51" s="11"/>
      <c r="MN51" s="11"/>
      <c r="MO51" s="11"/>
      <c r="MP51" s="11"/>
      <c r="MQ51" s="11"/>
      <c r="MR51" s="11"/>
      <c r="MS51" s="11"/>
      <c r="MT51" s="11"/>
      <c r="MU51" s="11"/>
      <c r="MV51" s="11"/>
      <c r="MW51" s="11"/>
      <c r="MX51" s="11"/>
      <c r="MY51" s="11"/>
      <c r="MZ51" s="11"/>
      <c r="NA51" s="11"/>
      <c r="NB51" s="11"/>
      <c r="NC51" s="11"/>
      <c r="ND51" s="11"/>
      <c r="NE51" s="11"/>
      <c r="NF51" s="11"/>
      <c r="NG51" s="11"/>
      <c r="NH51" s="11"/>
      <c r="NI51" s="11"/>
      <c r="NJ51" s="11"/>
      <c r="NK51" s="11"/>
      <c r="NL51" s="11"/>
      <c r="NM51" s="11"/>
      <c r="NN51" s="11"/>
      <c r="NO51" s="11"/>
      <c r="NP51" s="11"/>
      <c r="NQ51" s="11"/>
      <c r="NR51" s="11"/>
      <c r="NS51" s="11"/>
      <c r="NT51" s="11"/>
      <c r="NU51" s="11"/>
      <c r="NV51" s="11"/>
      <c r="NW51" s="11"/>
      <c r="NX51" s="11"/>
      <c r="NY51" s="11"/>
      <c r="NZ51" s="11"/>
      <c r="OA51" s="11"/>
      <c r="OB51" s="11"/>
      <c r="OC51" s="11"/>
      <c r="OD51" s="11"/>
      <c r="OE51" s="11"/>
      <c r="OF51" s="11"/>
      <c r="OG51" s="11"/>
      <c r="OH51" s="11"/>
      <c r="OI51" s="11"/>
      <c r="OJ51" s="11"/>
      <c r="OK51" s="11"/>
      <c r="OL51" s="11"/>
      <c r="OM51" s="11"/>
      <c r="ON51" s="11"/>
      <c r="OO51" s="11"/>
      <c r="OP51" s="11"/>
      <c r="OQ51" s="11"/>
      <c r="OR51" s="11"/>
      <c r="OS51" s="11"/>
      <c r="OT51" s="11"/>
      <c r="OU51" s="11"/>
      <c r="OV51" s="11"/>
      <c r="OW51" s="11"/>
      <c r="OX51" s="11"/>
      <c r="OY51" s="11"/>
      <c r="OZ51" s="11"/>
      <c r="PA51" s="11"/>
      <c r="PB51" s="11"/>
      <c r="PC51" s="11"/>
      <c r="PD51" s="11"/>
      <c r="PE51" s="11"/>
      <c r="PF51" s="11"/>
      <c r="PG51" s="11"/>
      <c r="PH51" s="11"/>
      <c r="PI51" s="11"/>
      <c r="PJ51" s="11"/>
      <c r="PK51" s="11"/>
      <c r="PL51" s="11"/>
      <c r="PM51" s="11"/>
      <c r="PN51" s="11"/>
      <c r="PO51" s="11"/>
      <c r="PP51" s="11"/>
      <c r="PQ51" s="11"/>
      <c r="PR51" s="11"/>
      <c r="PS51" s="11"/>
      <c r="PT51" s="11"/>
      <c r="PU51" s="11"/>
      <c r="PV51" s="11"/>
      <c r="PW51" s="11"/>
      <c r="PX51" s="11"/>
      <c r="PY51" s="11"/>
      <c r="PZ51" s="11"/>
      <c r="QA51" s="11"/>
      <c r="QB51" s="11"/>
      <c r="QC51" s="11"/>
      <c r="QD51" s="11"/>
      <c r="QE51" s="11"/>
      <c r="QF51" s="11"/>
      <c r="QG51" s="11"/>
      <c r="QH51" s="11"/>
      <c r="QI51" s="11"/>
      <c r="QJ51" s="11"/>
      <c r="QK51" s="11"/>
      <c r="QL51" s="11"/>
      <c r="QM51" s="11"/>
      <c r="QN51" s="11"/>
      <c r="QO51" s="11"/>
      <c r="QP51" s="11"/>
      <c r="QQ51" s="11"/>
      <c r="QR51" s="11"/>
      <c r="QS51" s="11"/>
      <c r="QT51" s="11"/>
      <c r="QU51" s="11"/>
      <c r="QV51" s="11"/>
      <c r="QW51" s="11"/>
      <c r="QX51" s="11"/>
      <c r="QY51" s="11"/>
      <c r="QZ51" s="11"/>
      <c r="RA51" s="11"/>
      <c r="RB51" s="11"/>
      <c r="RC51" s="11"/>
      <c r="RD51" s="11"/>
      <c r="RE51" s="11"/>
      <c r="RF51" s="11"/>
      <c r="RG51" s="11"/>
      <c r="RH51" s="11"/>
      <c r="RI51" s="11"/>
      <c r="RJ51" s="11"/>
      <c r="RK51" s="11"/>
      <c r="RL51" s="11"/>
      <c r="RM51" s="11"/>
      <c r="RN51" s="11"/>
      <c r="RO51" s="11"/>
      <c r="RP51" s="11"/>
      <c r="RQ51" s="11"/>
      <c r="RR51" s="11"/>
      <c r="RS51" s="11"/>
      <c r="RT51" s="11"/>
      <c r="RU51" s="11"/>
      <c r="RV51" s="11"/>
      <c r="RW51" s="11"/>
      <c r="RX51" s="11"/>
      <c r="RY51" s="11"/>
      <c r="RZ51" s="11"/>
      <c r="SA51" s="11"/>
      <c r="SB51" s="11"/>
      <c r="SC51" s="11"/>
      <c r="SD51" s="11"/>
      <c r="SE51" s="11"/>
      <c r="SF51" s="11"/>
      <c r="SG51" s="11"/>
      <c r="SH51" s="11"/>
      <c r="SI51" s="11"/>
      <c r="SJ51" s="11"/>
      <c r="SK51" s="11"/>
      <c r="SL51" s="11"/>
      <c r="SM51" s="11"/>
      <c r="SN51" s="11"/>
      <c r="SO51" s="11"/>
      <c r="SP51" s="11"/>
      <c r="SQ51" s="11"/>
      <c r="SR51" s="11"/>
      <c r="SS51" s="11"/>
      <c r="ST51" s="11"/>
      <c r="SU51" s="11"/>
      <c r="SV51" s="11"/>
      <c r="SW51" s="11"/>
      <c r="SX51" s="11"/>
      <c r="SY51" s="11"/>
      <c r="SZ51" s="11"/>
      <c r="TA51" s="11"/>
      <c r="TB51" s="11"/>
      <c r="TC51" s="11"/>
      <c r="TD51" s="11"/>
      <c r="TE51" s="11"/>
      <c r="TF51" s="11"/>
      <c r="TG51" s="11"/>
      <c r="TH51" s="11"/>
      <c r="TI51" s="11"/>
      <c r="TJ51" s="11"/>
      <c r="TK51" s="11"/>
      <c r="TL51" s="11"/>
      <c r="TM51" s="11"/>
      <c r="TN51" s="11"/>
      <c r="TO51" s="11"/>
      <c r="TP51" s="11"/>
      <c r="TQ51" s="11"/>
      <c r="TR51" s="11"/>
      <c r="TS51" s="11"/>
      <c r="TT51" s="11"/>
      <c r="TU51" s="11"/>
      <c r="TV51" s="11"/>
      <c r="TW51" s="11"/>
      <c r="TX51" s="11"/>
      <c r="TY51" s="11"/>
      <c r="TZ51" s="11"/>
      <c r="UA51" s="11"/>
      <c r="UB51" s="11"/>
      <c r="UC51" s="11"/>
      <c r="UD51" s="11"/>
      <c r="UE51" s="11"/>
      <c r="UF51" s="11"/>
      <c r="UG51" s="11"/>
      <c r="UH51" s="11"/>
      <c r="UI51" s="11"/>
      <c r="UJ51" s="11"/>
      <c r="UK51" s="11"/>
      <c r="UL51" s="11"/>
      <c r="UM51" s="11"/>
      <c r="UN51" s="11"/>
      <c r="UO51" s="11"/>
      <c r="UP51" s="11"/>
      <c r="UQ51" s="11"/>
      <c r="UR51" s="11"/>
      <c r="US51" s="11"/>
      <c r="UT51" s="11"/>
      <c r="UU51" s="11"/>
      <c r="UV51" s="11"/>
      <c r="UW51" s="11"/>
      <c r="UX51" s="11"/>
      <c r="UY51" s="11"/>
      <c r="UZ51" s="11"/>
      <c r="VA51" s="11"/>
      <c r="VB51" s="11"/>
      <c r="VC51" s="11"/>
      <c r="VD51" s="11"/>
      <c r="VE51" s="11"/>
      <c r="VF51" s="11"/>
      <c r="VG51" s="11"/>
      <c r="VH51" s="11"/>
      <c r="VI51" s="11"/>
      <c r="VJ51" s="11"/>
      <c r="VK51" s="11"/>
      <c r="VL51" s="11"/>
      <c r="VM51" s="11"/>
      <c r="VN51" s="11"/>
      <c r="VO51" s="11"/>
      <c r="VP51" s="11"/>
      <c r="VQ51" s="11"/>
      <c r="VR51" s="11"/>
      <c r="VS51" s="11"/>
      <c r="VT51" s="11"/>
      <c r="VU51" s="11"/>
      <c r="VV51" s="11"/>
      <c r="VW51" s="11"/>
      <c r="VX51" s="11"/>
      <c r="VY51" s="11"/>
      <c r="VZ51" s="11"/>
      <c r="WA51" s="11"/>
      <c r="WB51" s="11"/>
      <c r="WC51" s="11"/>
      <c r="WD51" s="11"/>
      <c r="WE51" s="11"/>
      <c r="WF51" s="11"/>
      <c r="WG51" s="11"/>
      <c r="WH51" s="11"/>
      <c r="WI51" s="11"/>
      <c r="WJ51" s="11"/>
      <c r="WK51" s="11"/>
      <c r="WL51" s="11"/>
      <c r="WM51" s="11"/>
      <c r="WN51" s="11"/>
      <c r="WO51" s="11"/>
      <c r="WP51" s="11"/>
      <c r="WQ51" s="11"/>
      <c r="WR51" s="11"/>
      <c r="WS51" s="11"/>
      <c r="WT51" s="11"/>
      <c r="WU51" s="11"/>
      <c r="WV51" s="11"/>
      <c r="WW51" s="11"/>
      <c r="WX51" s="11"/>
      <c r="WY51" s="11"/>
      <c r="WZ51" s="11"/>
      <c r="XA51" s="11"/>
      <c r="XB51" s="11"/>
      <c r="XC51" s="11"/>
      <c r="XD51" s="11"/>
      <c r="XE51" s="11"/>
      <c r="XF51" s="11"/>
      <c r="XG51" s="11"/>
      <c r="XH51" s="11"/>
      <c r="XI51" s="11"/>
      <c r="XJ51" s="11"/>
      <c r="XK51" s="11"/>
      <c r="XL51" s="11"/>
      <c r="XM51" s="11"/>
      <c r="XN51" s="11"/>
      <c r="XO51" s="11"/>
      <c r="XP51" s="11"/>
      <c r="XQ51" s="11"/>
      <c r="XR51" s="11"/>
      <c r="XS51" s="11"/>
      <c r="XT51" s="11"/>
      <c r="XU51" s="11"/>
      <c r="XV51" s="11"/>
      <c r="XW51" s="11"/>
      <c r="XX51" s="11"/>
      <c r="XY51" s="11"/>
      <c r="XZ51" s="11"/>
      <c r="YA51" s="11"/>
      <c r="YB51" s="11"/>
      <c r="YC51" s="11"/>
      <c r="YD51" s="11"/>
      <c r="YE51" s="11"/>
      <c r="YF51" s="11"/>
      <c r="YG51" s="11"/>
      <c r="YH51" s="11"/>
      <c r="YI51" s="11"/>
      <c r="YJ51" s="11"/>
      <c r="YK51" s="11"/>
      <c r="YL51" s="11"/>
      <c r="YM51" s="11"/>
      <c r="YN51" s="11"/>
      <c r="YO51" s="11"/>
      <c r="YP51" s="11"/>
      <c r="YQ51" s="11"/>
      <c r="YR51" s="11"/>
      <c r="YS51" s="11"/>
      <c r="YT51" s="11"/>
      <c r="YU51" s="11"/>
      <c r="YV51" s="11"/>
      <c r="YW51" s="11"/>
      <c r="YX51" s="11"/>
      <c r="YY51" s="11"/>
      <c r="YZ51" s="11"/>
      <c r="ZA51" s="11"/>
      <c r="ZB51" s="11"/>
      <c r="ZC51" s="11"/>
      <c r="ZD51" s="11"/>
      <c r="ZE51" s="11"/>
      <c r="ZF51" s="11"/>
      <c r="ZG51" s="11"/>
      <c r="ZH51" s="11"/>
      <c r="ZI51" s="11"/>
      <c r="ZJ51" s="11"/>
      <c r="ZK51" s="11"/>
      <c r="ZL51" s="11"/>
      <c r="ZM51" s="11"/>
      <c r="ZN51" s="11"/>
      <c r="ZO51" s="11"/>
      <c r="ZP51" s="11"/>
      <c r="ZQ51" s="11"/>
      <c r="ZR51" s="11"/>
      <c r="ZS51" s="11"/>
      <c r="ZT51" s="11"/>
      <c r="ZU51" s="11"/>
      <c r="ZV51" s="11"/>
      <c r="ZW51" s="11"/>
      <c r="ZX51" s="11"/>
      <c r="ZY51" s="11"/>
      <c r="ZZ51" s="11"/>
      <c r="AAA51" s="11"/>
      <c r="AAB51" s="11"/>
      <c r="AAC51" s="11"/>
      <c r="AAD51" s="11"/>
      <c r="AAE51" s="11"/>
      <c r="AAF51" s="11"/>
      <c r="AAG51" s="11"/>
      <c r="AAH51" s="11"/>
      <c r="AAI51" s="11"/>
      <c r="AAJ51" s="11"/>
      <c r="AAK51" s="11"/>
      <c r="AAL51" s="11"/>
      <c r="AAM51" s="11"/>
      <c r="AAN51" s="11"/>
      <c r="AAO51" s="11"/>
      <c r="AAP51" s="11"/>
      <c r="AAQ51" s="11"/>
      <c r="AAR51" s="11"/>
      <c r="AAS51" s="11"/>
      <c r="AAT51" s="11"/>
      <c r="AAU51" s="11"/>
      <c r="AAV51" s="11"/>
      <c r="AAW51" s="11"/>
      <c r="AAX51" s="11"/>
      <c r="AAY51" s="11"/>
      <c r="AAZ51" s="11"/>
      <c r="ABA51" s="11"/>
      <c r="ABB51" s="11"/>
      <c r="ABC51" s="11"/>
      <c r="ABD51" s="11"/>
      <c r="ABE51" s="11"/>
      <c r="ABF51" s="11"/>
      <c r="ABG51" s="11"/>
      <c r="ABH51" s="11"/>
      <c r="ABI51" s="11"/>
      <c r="ABJ51" s="11"/>
      <c r="ABK51" s="11"/>
      <c r="ABL51" s="11"/>
      <c r="ABM51" s="11"/>
      <c r="ABN51" s="11"/>
      <c r="ABO51" s="11"/>
      <c r="ABP51" s="11"/>
      <c r="ABQ51" s="11"/>
      <c r="ABR51" s="11"/>
      <c r="ABS51" s="11"/>
      <c r="ABT51" s="11"/>
      <c r="ABU51" s="11"/>
      <c r="ABV51" s="11"/>
      <c r="ABW51" s="11"/>
      <c r="ABX51" s="11"/>
      <c r="ABY51" s="11"/>
      <c r="ABZ51" s="11"/>
      <c r="ACA51" s="11"/>
      <c r="ACB51" s="11"/>
      <c r="ACC51" s="11"/>
      <c r="ACD51" s="11"/>
      <c r="ACE51" s="11"/>
      <c r="ACF51" s="11"/>
      <c r="ACG51" s="11"/>
      <c r="ACH51" s="11"/>
      <c r="ACI51" s="11"/>
      <c r="ACJ51" s="11"/>
      <c r="ACK51" s="11"/>
      <c r="ACL51" s="11"/>
      <c r="ACM51" s="11"/>
      <c r="ACN51" s="11"/>
      <c r="ACO51" s="11"/>
      <c r="ACP51" s="11"/>
      <c r="ACQ51" s="11"/>
      <c r="ACR51" s="11"/>
      <c r="ACS51" s="11"/>
      <c r="ACT51" s="11"/>
      <c r="ACU51" s="11"/>
      <c r="ACV51" s="11"/>
      <c r="ACW51" s="11"/>
      <c r="ACX51" s="11"/>
      <c r="ACY51" s="11"/>
      <c r="ACZ51" s="11"/>
      <c r="ADA51" s="11"/>
      <c r="ADB51" s="11"/>
      <c r="ADC51" s="11"/>
      <c r="ADD51" s="11"/>
      <c r="ADE51" s="11"/>
      <c r="ADF51" s="11"/>
      <c r="ADG51" s="11"/>
      <c r="ADH51" s="11"/>
      <c r="ADI51" s="11"/>
      <c r="ADJ51" s="11"/>
      <c r="ADK51" s="11"/>
      <c r="ADL51" s="11"/>
      <c r="ADM51" s="11"/>
      <c r="ADN51" s="11"/>
      <c r="ADO51" s="11"/>
      <c r="ADP51" s="11"/>
      <c r="ADQ51" s="11"/>
      <c r="ADR51" s="11"/>
      <c r="ADS51" s="11"/>
      <c r="ADT51" s="11"/>
      <c r="ADU51" s="11"/>
      <c r="ADV51" s="11"/>
      <c r="ADW51" s="11"/>
      <c r="ADX51" s="11"/>
      <c r="ADY51" s="11"/>
      <c r="ADZ51" s="11"/>
      <c r="AEA51" s="11"/>
      <c r="AEB51" s="11"/>
      <c r="AEC51" s="11"/>
      <c r="AED51" s="11"/>
      <c r="AEE51" s="11"/>
      <c r="AEF51" s="11"/>
      <c r="AEG51" s="11"/>
      <c r="AEH51" s="11"/>
      <c r="AEI51" s="11"/>
      <c r="AEJ51" s="11"/>
      <c r="AEK51" s="11"/>
      <c r="AEL51" s="11"/>
      <c r="AEM51" s="11"/>
      <c r="AEN51" s="11"/>
      <c r="AEO51" s="11"/>
      <c r="AEP51" s="11"/>
      <c r="AEQ51" s="11"/>
      <c r="AER51" s="11"/>
      <c r="AES51" s="11"/>
      <c r="AET51" s="11"/>
      <c r="AEU51" s="11"/>
      <c r="AEV51" s="11"/>
      <c r="AEW51" s="11"/>
      <c r="AEX51" s="11"/>
      <c r="AEY51" s="11"/>
      <c r="AEZ51" s="11"/>
      <c r="AFA51" s="11"/>
      <c r="AFB51" s="11"/>
      <c r="AFC51" s="11"/>
      <c r="AFD51" s="11"/>
      <c r="AFE51" s="11"/>
      <c r="AFF51" s="11"/>
      <c r="AFG51" s="11"/>
      <c r="AFH51" s="11"/>
      <c r="AFI51" s="11"/>
      <c r="AFJ51" s="11"/>
      <c r="AFK51" s="11"/>
      <c r="AFL51" s="11"/>
      <c r="AFM51" s="11"/>
      <c r="AFN51" s="11"/>
      <c r="AFO51" s="11"/>
      <c r="AFP51" s="11"/>
      <c r="AFQ51" s="11"/>
      <c r="AFR51" s="11"/>
      <c r="AFS51" s="11"/>
      <c r="AFT51" s="11"/>
      <c r="AFU51" s="11"/>
      <c r="AFV51" s="11"/>
      <c r="AFW51" s="11"/>
      <c r="AFX51" s="11"/>
      <c r="AFY51" s="11"/>
      <c r="AFZ51" s="11"/>
      <c r="AGA51" s="11"/>
      <c r="AGB51" s="11"/>
      <c r="AGC51" s="11"/>
      <c r="AGD51" s="11"/>
      <c r="AGE51" s="11"/>
      <c r="AGF51" s="11"/>
      <c r="AGG51" s="11"/>
      <c r="AGH51" s="11"/>
      <c r="AGI51" s="11"/>
      <c r="AGJ51" s="11"/>
      <c r="AGK51" s="11"/>
      <c r="AGL51" s="11"/>
      <c r="AGM51" s="11"/>
      <c r="AGN51" s="11"/>
      <c r="AGO51" s="11"/>
      <c r="AGP51" s="11"/>
      <c r="AGQ51" s="11"/>
      <c r="AGR51" s="11"/>
      <c r="AGS51" s="11"/>
      <c r="AGT51" s="11"/>
      <c r="AGU51" s="11"/>
      <c r="AGV51" s="11"/>
      <c r="AGW51" s="11"/>
      <c r="AGX51" s="11"/>
      <c r="AGY51" s="11"/>
      <c r="AGZ51" s="11"/>
      <c r="AHA51" s="11"/>
      <c r="AHB51" s="11"/>
      <c r="AHC51" s="11"/>
      <c r="AHD51" s="11"/>
      <c r="AHE51" s="11"/>
      <c r="AHF51" s="11"/>
      <c r="AHG51" s="11"/>
      <c r="AHH51" s="11"/>
      <c r="AHI51" s="11"/>
      <c r="AHJ51" s="11"/>
      <c r="AHK51" s="11"/>
      <c r="AHL51" s="11"/>
      <c r="AHM51" s="11"/>
      <c r="AHN51" s="11"/>
      <c r="AHO51" s="11"/>
      <c r="AHP51" s="11"/>
      <c r="AHQ51" s="11"/>
      <c r="AHR51" s="11"/>
      <c r="AHS51" s="11"/>
      <c r="AHT51" s="11"/>
      <c r="AHU51" s="11"/>
      <c r="AHV51" s="11"/>
      <c r="AHW51" s="11"/>
      <c r="AHX51" s="11"/>
      <c r="AHY51" s="11"/>
      <c r="AHZ51" s="11"/>
      <c r="AIA51" s="11"/>
      <c r="AIB51" s="11"/>
      <c r="AIC51" s="11"/>
      <c r="AID51" s="11"/>
      <c r="AIE51" s="11"/>
      <c r="AIF51" s="11"/>
      <c r="AIG51" s="11"/>
      <c r="AIH51" s="11"/>
      <c r="AII51" s="11"/>
      <c r="AIJ51" s="11"/>
      <c r="AIK51" s="11"/>
      <c r="AIL51" s="11"/>
      <c r="AIM51" s="11"/>
      <c r="AIN51" s="11"/>
      <c r="AIO51" s="11"/>
      <c r="AIP51" s="11"/>
      <c r="AIQ51" s="11"/>
      <c r="AIR51" s="11"/>
      <c r="AIS51" s="11"/>
      <c r="AIT51" s="11"/>
      <c r="AIU51" s="11"/>
      <c r="AIV51" s="11"/>
      <c r="AIW51" s="11"/>
      <c r="AIX51" s="11"/>
      <c r="AIY51" s="11"/>
      <c r="AIZ51" s="11"/>
      <c r="AJA51" s="11"/>
      <c r="AJB51" s="11"/>
      <c r="AJC51" s="11"/>
      <c r="AJD51" s="11"/>
      <c r="AJE51" s="11"/>
      <c r="AJF51" s="11"/>
      <c r="AJG51" s="11"/>
      <c r="AJH51" s="11"/>
      <c r="AJI51" s="11"/>
      <c r="AJJ51" s="11"/>
      <c r="AJK51" s="11"/>
      <c r="AJL51" s="11"/>
      <c r="AJM51" s="11"/>
      <c r="AJN51" s="11"/>
      <c r="AJO51" s="11"/>
      <c r="AJP51" s="11"/>
      <c r="AJQ51" s="11"/>
      <c r="AJR51" s="11"/>
      <c r="AJS51" s="11"/>
      <c r="AJT51" s="11"/>
      <c r="AJU51" s="11"/>
      <c r="AJV51" s="11"/>
      <c r="AJW51" s="11"/>
      <c r="AJX51" s="11"/>
      <c r="AJY51" s="11"/>
      <c r="AJZ51" s="11"/>
      <c r="AKA51" s="11"/>
      <c r="AKB51" s="11"/>
      <c r="AKC51" s="11"/>
      <c r="AKD51" s="11"/>
      <c r="AKE51" s="11"/>
      <c r="AKF51" s="11"/>
      <c r="AKG51" s="11"/>
      <c r="AKH51" s="11"/>
      <c r="AKI51" s="11"/>
      <c r="AKJ51" s="11"/>
      <c r="AKK51" s="11"/>
      <c r="AKL51" s="11"/>
      <c r="AKM51" s="11"/>
      <c r="AKN51" s="11"/>
      <c r="AKO51" s="11"/>
      <c r="AKP51" s="11"/>
      <c r="AKQ51" s="11"/>
      <c r="AKR51" s="11"/>
      <c r="AKS51" s="11"/>
      <c r="AKT51" s="11"/>
      <c r="AKU51" s="11"/>
      <c r="AKV51" s="11"/>
      <c r="AKW51" s="11"/>
      <c r="AKX51" s="11"/>
      <c r="AKY51" s="11"/>
      <c r="AKZ51" s="11"/>
      <c r="ALA51" s="11"/>
      <c r="ALB51" s="11"/>
      <c r="ALC51" s="11"/>
      <c r="ALD51" s="11"/>
      <c r="ALE51" s="11"/>
      <c r="ALF51" s="11"/>
      <c r="ALG51" s="11"/>
      <c r="ALH51" s="11"/>
      <c r="ALI51" s="11"/>
      <c r="ALJ51" s="11"/>
      <c r="ALK51" s="11"/>
      <c r="ALL51" s="11"/>
      <c r="ALM51" s="11"/>
      <c r="ALN51" s="11"/>
      <c r="ALO51" s="11"/>
      <c r="ALP51" s="11"/>
      <c r="ALQ51" s="11"/>
      <c r="ALR51" s="11"/>
      <c r="ALS51" s="11"/>
      <c r="ALT51" s="11"/>
      <c r="ALU51" s="11"/>
      <c r="ALV51" s="11"/>
      <c r="ALW51" s="11"/>
      <c r="ALX51" s="11"/>
      <c r="ALY51" s="11"/>
      <c r="ALZ51" s="11"/>
      <c r="AMA51" s="11"/>
      <c r="AMB51" s="11"/>
      <c r="AMC51" s="11"/>
      <c r="AMD51" s="11"/>
      <c r="AME51" s="11"/>
    </row>
    <row r="52" spans="1:1019" s="14" customFormat="1" ht="37.5" customHeight="1" x14ac:dyDescent="0.25">
      <c r="A52" s="14" t="s">
        <v>23</v>
      </c>
      <c r="B52" s="14" t="s">
        <v>678</v>
      </c>
      <c r="C52" s="14" t="s">
        <v>1198</v>
      </c>
      <c r="D52" s="24" t="s">
        <v>937</v>
      </c>
      <c r="E52" s="14" t="s">
        <v>681</v>
      </c>
      <c r="F52" s="14" t="s">
        <v>682</v>
      </c>
      <c r="G52" s="24" t="s">
        <v>936</v>
      </c>
      <c r="H52" s="14" t="s">
        <v>31</v>
      </c>
      <c r="I52" s="14" t="s">
        <v>32</v>
      </c>
      <c r="J52" s="14" t="s">
        <v>42</v>
      </c>
      <c r="K52" s="42" t="s">
        <v>31</v>
      </c>
      <c r="L52" s="42" t="s">
        <v>152</v>
      </c>
      <c r="M52" s="14" t="s">
        <v>31</v>
      </c>
      <c r="N52" s="14" t="s">
        <v>31</v>
      </c>
      <c r="O52" s="14" t="s">
        <v>934</v>
      </c>
      <c r="P52" s="209">
        <v>41670</v>
      </c>
      <c r="Q52" s="14" t="s">
        <v>146</v>
      </c>
      <c r="R52" s="14" t="s">
        <v>935</v>
      </c>
    </row>
    <row r="53" spans="1:1019" s="14" customFormat="1" ht="37.5" customHeight="1" x14ac:dyDescent="0.25">
      <c r="A53" s="14" t="s">
        <v>23</v>
      </c>
      <c r="B53" s="14" t="s">
        <v>678</v>
      </c>
      <c r="C53" s="14" t="s">
        <v>679</v>
      </c>
      <c r="D53" s="24" t="s">
        <v>680</v>
      </c>
      <c r="E53" s="14" t="s">
        <v>681</v>
      </c>
      <c r="F53" s="14" t="s">
        <v>682</v>
      </c>
      <c r="G53" s="24" t="s">
        <v>683</v>
      </c>
      <c r="H53" s="14" t="s">
        <v>31</v>
      </c>
      <c r="I53" s="14" t="s">
        <v>32</v>
      </c>
      <c r="J53" s="14" t="s">
        <v>42</v>
      </c>
      <c r="K53" s="42" t="s">
        <v>31</v>
      </c>
      <c r="L53" s="42" t="s">
        <v>152</v>
      </c>
      <c r="M53" s="14" t="s">
        <v>31</v>
      </c>
      <c r="N53" s="14" t="s">
        <v>31</v>
      </c>
      <c r="O53" s="214" t="s">
        <v>684</v>
      </c>
      <c r="P53" s="209">
        <v>41529</v>
      </c>
      <c r="Q53" s="14" t="s">
        <v>35</v>
      </c>
      <c r="R53" s="14" t="s">
        <v>685</v>
      </c>
    </row>
    <row r="54" spans="1:1019" s="14" customFormat="1" ht="37.5" customHeight="1" x14ac:dyDescent="0.25">
      <c r="A54" s="14" t="s">
        <v>23</v>
      </c>
      <c r="B54" s="14" t="s">
        <v>46</v>
      </c>
      <c r="C54" s="42" t="s">
        <v>47</v>
      </c>
      <c r="D54" s="24" t="s">
        <v>48</v>
      </c>
      <c r="E54" s="14" t="s">
        <v>49</v>
      </c>
      <c r="F54" s="42" t="s">
        <v>50</v>
      </c>
      <c r="G54" s="24" t="s">
        <v>51</v>
      </c>
      <c r="H54" s="42" t="s">
        <v>31</v>
      </c>
      <c r="I54" s="42" t="s">
        <v>32</v>
      </c>
      <c r="J54" s="42" t="s">
        <v>42</v>
      </c>
      <c r="K54" s="42" t="s">
        <v>31</v>
      </c>
      <c r="L54" s="42" t="s">
        <v>43</v>
      </c>
      <c r="M54" s="14" t="s">
        <v>31</v>
      </c>
      <c r="N54" s="14" t="s">
        <v>31</v>
      </c>
      <c r="O54" s="42" t="s">
        <v>52</v>
      </c>
      <c r="P54" s="209">
        <v>41439</v>
      </c>
      <c r="Q54" s="14" t="s">
        <v>35</v>
      </c>
      <c r="R54" s="14" t="s">
        <v>53</v>
      </c>
    </row>
    <row r="55" spans="1:1019" s="2" customFormat="1" ht="37.5" customHeight="1" x14ac:dyDescent="0.25">
      <c r="A55" s="2" t="s">
        <v>23</v>
      </c>
      <c r="B55" s="2" t="s">
        <v>196</v>
      </c>
      <c r="C55" s="2" t="s">
        <v>881</v>
      </c>
      <c r="D55" s="44" t="s">
        <v>880</v>
      </c>
      <c r="E55" s="2" t="s">
        <v>877</v>
      </c>
      <c r="F55" s="2" t="s">
        <v>50</v>
      </c>
      <c r="G55" s="44" t="s">
        <v>882</v>
      </c>
      <c r="H55" s="17" t="s">
        <v>42</v>
      </c>
      <c r="I55" s="2" t="s">
        <v>115</v>
      </c>
      <c r="J55" s="17"/>
      <c r="K55" s="17" t="s">
        <v>42</v>
      </c>
      <c r="L55" s="17" t="s">
        <v>75</v>
      </c>
      <c r="M55" s="2" t="s">
        <v>42</v>
      </c>
      <c r="N55" s="2" t="s">
        <v>31</v>
      </c>
      <c r="O55" s="2" t="s">
        <v>878</v>
      </c>
      <c r="P55" s="89" t="s">
        <v>879</v>
      </c>
      <c r="Q55" s="2" t="s">
        <v>35</v>
      </c>
      <c r="R55" s="2" t="s">
        <v>883</v>
      </c>
    </row>
    <row r="56" spans="1:1019" s="14" customFormat="1" ht="35.25" customHeight="1" x14ac:dyDescent="0.25">
      <c r="A56" s="14" t="s">
        <v>23</v>
      </c>
      <c r="B56" s="14" t="s">
        <v>445</v>
      </c>
      <c r="C56" s="14" t="s">
        <v>446</v>
      </c>
      <c r="D56" s="24" t="s">
        <v>447</v>
      </c>
      <c r="E56" s="14" t="s">
        <v>448</v>
      </c>
      <c r="F56" s="14" t="s">
        <v>50</v>
      </c>
      <c r="G56" s="24" t="s">
        <v>449</v>
      </c>
      <c r="H56" s="42" t="s">
        <v>31</v>
      </c>
      <c r="I56" s="14" t="s">
        <v>32</v>
      </c>
      <c r="J56" s="14" t="s">
        <v>42</v>
      </c>
      <c r="K56" s="42" t="s">
        <v>31</v>
      </c>
      <c r="L56" s="42" t="s">
        <v>43</v>
      </c>
      <c r="M56" s="14" t="s">
        <v>31</v>
      </c>
      <c r="N56" s="14" t="s">
        <v>31</v>
      </c>
      <c r="O56" s="14" t="s">
        <v>450</v>
      </c>
      <c r="P56" s="209">
        <v>41616</v>
      </c>
      <c r="Q56" s="14" t="s">
        <v>35</v>
      </c>
      <c r="R56" s="14" t="s">
        <v>451</v>
      </c>
    </row>
    <row r="57" spans="1:1019" s="14" customFormat="1" ht="37.5" customHeight="1" x14ac:dyDescent="0.25">
      <c r="A57" s="14" t="s">
        <v>23</v>
      </c>
      <c r="B57" s="14" t="s">
        <v>147</v>
      </c>
      <c r="C57" s="14" t="s">
        <v>452</v>
      </c>
      <c r="D57" s="24" t="s">
        <v>453</v>
      </c>
      <c r="E57" s="14" t="s">
        <v>448</v>
      </c>
      <c r="F57" s="14" t="s">
        <v>50</v>
      </c>
      <c r="G57" s="24" t="s">
        <v>454</v>
      </c>
      <c r="H57" s="14" t="s">
        <v>31</v>
      </c>
      <c r="I57" s="14" t="s">
        <v>32</v>
      </c>
      <c r="J57" s="14" t="s">
        <v>42</v>
      </c>
      <c r="K57" s="42" t="s">
        <v>31</v>
      </c>
      <c r="L57" s="42" t="s">
        <v>43</v>
      </c>
      <c r="M57" s="14" t="s">
        <v>31</v>
      </c>
      <c r="N57" s="42" t="s">
        <v>31</v>
      </c>
      <c r="O57" s="14" t="s">
        <v>455</v>
      </c>
      <c r="P57" s="209">
        <v>41669</v>
      </c>
      <c r="Q57" s="14" t="s">
        <v>1143</v>
      </c>
      <c r="R57" s="14" t="s">
        <v>1149</v>
      </c>
    </row>
    <row r="58" spans="1:1019" s="48" customFormat="1" ht="35.25" customHeight="1" x14ac:dyDescent="0.25">
      <c r="A58" s="47" t="s">
        <v>23</v>
      </c>
      <c r="B58" s="6" t="s">
        <v>201</v>
      </c>
      <c r="C58" s="6" t="s">
        <v>536</v>
      </c>
      <c r="D58" s="8" t="s">
        <v>537</v>
      </c>
      <c r="E58" s="6" t="s">
        <v>538</v>
      </c>
      <c r="F58" s="6" t="s">
        <v>50</v>
      </c>
      <c r="G58" s="8" t="s">
        <v>539</v>
      </c>
      <c r="H58" s="6" t="s">
        <v>42</v>
      </c>
      <c r="I58" s="6" t="s">
        <v>115</v>
      </c>
      <c r="J58" s="6"/>
      <c r="K58" s="47" t="s">
        <v>42</v>
      </c>
      <c r="L58" s="50" t="s">
        <v>75</v>
      </c>
      <c r="M58" s="14" t="s">
        <v>42</v>
      </c>
      <c r="N58" s="6" t="s">
        <v>31</v>
      </c>
      <c r="O58" s="6" t="s">
        <v>540</v>
      </c>
      <c r="P58" s="90" t="s">
        <v>541</v>
      </c>
      <c r="Q58" s="6" t="s">
        <v>35</v>
      </c>
      <c r="R58" s="14" t="s">
        <v>542</v>
      </c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  <c r="HT58" s="14"/>
      <c r="HU58" s="14"/>
      <c r="HV58" s="14"/>
      <c r="HW58" s="14"/>
      <c r="HX58" s="14"/>
      <c r="HY58" s="14"/>
      <c r="HZ58" s="14"/>
      <c r="IA58" s="14"/>
      <c r="IB58" s="14"/>
      <c r="IC58" s="14"/>
      <c r="ID58" s="14"/>
      <c r="IE58" s="14"/>
      <c r="IF58" s="14"/>
      <c r="IG58" s="14"/>
      <c r="IH58" s="14"/>
      <c r="II58" s="14"/>
      <c r="IJ58" s="14"/>
      <c r="IK58" s="14"/>
      <c r="IL58" s="14"/>
      <c r="IM58" s="14"/>
      <c r="IN58" s="14"/>
      <c r="IO58" s="14"/>
      <c r="IP58" s="14"/>
      <c r="IQ58" s="14"/>
      <c r="IR58" s="14"/>
      <c r="IS58" s="14"/>
      <c r="IT58" s="14"/>
      <c r="IU58" s="14"/>
      <c r="IV58" s="14"/>
      <c r="IW58" s="14"/>
      <c r="IX58" s="14"/>
      <c r="IY58" s="14"/>
      <c r="IZ58" s="14"/>
      <c r="JA58" s="14"/>
      <c r="JB58" s="14"/>
      <c r="JC58" s="14"/>
      <c r="JD58" s="14"/>
      <c r="JE58" s="14"/>
      <c r="JF58" s="14"/>
      <c r="JG58" s="14"/>
      <c r="JH58" s="14"/>
      <c r="JI58" s="14"/>
      <c r="JJ58" s="14"/>
      <c r="JK58" s="14"/>
      <c r="JL58" s="14"/>
      <c r="JM58" s="14"/>
      <c r="JN58" s="14"/>
      <c r="JO58" s="14"/>
      <c r="JP58" s="14"/>
      <c r="JQ58" s="14"/>
      <c r="JR58" s="14"/>
      <c r="JS58" s="14"/>
      <c r="JT58" s="14"/>
      <c r="JU58" s="14"/>
      <c r="JV58" s="14"/>
      <c r="JW58" s="14"/>
      <c r="JX58" s="14"/>
      <c r="JY58" s="14"/>
      <c r="JZ58" s="14"/>
      <c r="KA58" s="14"/>
      <c r="KB58" s="14"/>
      <c r="KC58" s="14"/>
      <c r="KD58" s="14"/>
      <c r="KE58" s="14"/>
      <c r="KF58" s="14"/>
      <c r="KG58" s="14"/>
      <c r="KH58" s="14"/>
      <c r="KI58" s="14"/>
      <c r="KJ58" s="14"/>
      <c r="KK58" s="14"/>
      <c r="KL58" s="14"/>
      <c r="KM58" s="14"/>
      <c r="KN58" s="14"/>
      <c r="KO58" s="14"/>
      <c r="KP58" s="14"/>
      <c r="KQ58" s="14"/>
      <c r="KR58" s="14"/>
      <c r="KS58" s="14"/>
      <c r="KT58" s="14"/>
      <c r="KU58" s="14"/>
      <c r="KV58" s="14"/>
      <c r="KW58" s="14"/>
      <c r="KX58" s="14"/>
      <c r="KY58" s="14"/>
      <c r="KZ58" s="14"/>
      <c r="LA58" s="14"/>
      <c r="LB58" s="14"/>
      <c r="LC58" s="14"/>
      <c r="LD58" s="14"/>
      <c r="LE58" s="14"/>
      <c r="LF58" s="14"/>
      <c r="LG58" s="14"/>
      <c r="LH58" s="14"/>
      <c r="LI58" s="14"/>
      <c r="LJ58" s="14"/>
      <c r="LK58" s="14"/>
      <c r="LL58" s="14"/>
      <c r="LM58" s="14"/>
      <c r="LN58" s="14"/>
      <c r="LO58" s="14"/>
      <c r="LP58" s="14"/>
      <c r="LQ58" s="14"/>
      <c r="LR58" s="14"/>
      <c r="LS58" s="14"/>
      <c r="LT58" s="14"/>
      <c r="LU58" s="14"/>
      <c r="LV58" s="14"/>
      <c r="LW58" s="14"/>
      <c r="LX58" s="14"/>
      <c r="LY58" s="14"/>
      <c r="LZ58" s="14"/>
      <c r="MA58" s="14"/>
      <c r="MB58" s="14"/>
      <c r="MC58" s="14"/>
      <c r="MD58" s="14"/>
      <c r="ME58" s="14"/>
      <c r="MF58" s="14"/>
      <c r="MG58" s="14"/>
      <c r="MH58" s="14"/>
      <c r="MI58" s="14"/>
      <c r="MJ58" s="14"/>
      <c r="MK58" s="14"/>
      <c r="ML58" s="14"/>
      <c r="MM58" s="14"/>
      <c r="MN58" s="14"/>
      <c r="MO58" s="14"/>
      <c r="MP58" s="14"/>
      <c r="MQ58" s="14"/>
      <c r="MR58" s="14"/>
      <c r="MS58" s="14"/>
      <c r="MT58" s="14"/>
      <c r="MU58" s="14"/>
      <c r="MV58" s="14"/>
      <c r="MW58" s="14"/>
      <c r="MX58" s="14"/>
      <c r="MY58" s="14"/>
      <c r="MZ58" s="14"/>
      <c r="NA58" s="14"/>
      <c r="NB58" s="14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  <c r="NW58" s="14"/>
      <c r="NX58" s="14"/>
      <c r="NY58" s="14"/>
      <c r="NZ58" s="14"/>
      <c r="OA58" s="14"/>
      <c r="OB58" s="14"/>
      <c r="OC58" s="14"/>
      <c r="OD58" s="14"/>
      <c r="OE58" s="14"/>
      <c r="OF58" s="14"/>
      <c r="OG58" s="14"/>
      <c r="OH58" s="14"/>
      <c r="OI58" s="14"/>
      <c r="OJ58" s="14"/>
      <c r="OK58" s="14"/>
      <c r="OL58" s="14"/>
      <c r="OM58" s="14"/>
      <c r="ON58" s="14"/>
      <c r="OO58" s="14"/>
      <c r="OP58" s="14"/>
      <c r="OQ58" s="14"/>
      <c r="OR58" s="14"/>
      <c r="OS58" s="14"/>
      <c r="OT58" s="14"/>
      <c r="OU58" s="14"/>
      <c r="OV58" s="14"/>
      <c r="OW58" s="14"/>
      <c r="OX58" s="14"/>
      <c r="OY58" s="14"/>
      <c r="OZ58" s="14"/>
      <c r="PA58" s="14"/>
      <c r="PB58" s="14"/>
      <c r="PC58" s="14"/>
      <c r="PD58" s="14"/>
      <c r="PE58" s="14"/>
      <c r="PF58" s="14"/>
      <c r="PG58" s="14"/>
      <c r="PH58" s="14"/>
      <c r="PI58" s="14"/>
      <c r="PJ58" s="14"/>
      <c r="PK58" s="14"/>
      <c r="PL58" s="14"/>
      <c r="PM58" s="14"/>
      <c r="PN58" s="14"/>
      <c r="PO58" s="14"/>
      <c r="PP58" s="14"/>
      <c r="PQ58" s="14"/>
      <c r="PR58" s="14"/>
      <c r="PS58" s="14"/>
      <c r="PT58" s="14"/>
      <c r="PU58" s="14"/>
      <c r="PV58" s="14"/>
      <c r="PW58" s="14"/>
      <c r="PX58" s="14"/>
      <c r="PY58" s="14"/>
      <c r="PZ58" s="14"/>
      <c r="QA58" s="14"/>
      <c r="QB58" s="14"/>
      <c r="QC58" s="14"/>
      <c r="QD58" s="14"/>
      <c r="QE58" s="14"/>
      <c r="QF58" s="14"/>
      <c r="QG58" s="14"/>
      <c r="QH58" s="14"/>
      <c r="QI58" s="14"/>
      <c r="QJ58" s="14"/>
      <c r="QK58" s="14"/>
      <c r="QL58" s="14"/>
      <c r="QM58" s="14"/>
      <c r="QN58" s="14"/>
      <c r="QO58" s="14"/>
      <c r="QP58" s="14"/>
      <c r="QQ58" s="14"/>
      <c r="QR58" s="14"/>
      <c r="QS58" s="14"/>
      <c r="QT58" s="14"/>
      <c r="QU58" s="14"/>
      <c r="QV58" s="14"/>
      <c r="QW58" s="14"/>
      <c r="QX58" s="14"/>
      <c r="QY58" s="14"/>
      <c r="QZ58" s="14"/>
      <c r="RA58" s="14"/>
      <c r="RB58" s="14"/>
      <c r="RC58" s="14"/>
      <c r="RD58" s="14"/>
      <c r="RE58" s="14"/>
      <c r="RF58" s="14"/>
      <c r="RG58" s="14"/>
      <c r="RH58" s="14"/>
      <c r="RI58" s="14"/>
      <c r="RJ58" s="14"/>
      <c r="RK58" s="14"/>
      <c r="RL58" s="14"/>
      <c r="RM58" s="14"/>
      <c r="RN58" s="14"/>
      <c r="RO58" s="14"/>
      <c r="RP58" s="14"/>
      <c r="RQ58" s="14"/>
      <c r="RR58" s="14"/>
      <c r="RS58" s="14"/>
      <c r="RT58" s="14"/>
      <c r="RU58" s="14"/>
      <c r="RV58" s="14"/>
      <c r="RW58" s="14"/>
      <c r="RX58" s="14"/>
      <c r="RY58" s="14"/>
      <c r="RZ58" s="14"/>
      <c r="SA58" s="14"/>
      <c r="SB58" s="14"/>
      <c r="SC58" s="14"/>
      <c r="SD58" s="14"/>
      <c r="SE58" s="14"/>
      <c r="SF58" s="14"/>
      <c r="SG58" s="14"/>
      <c r="SH58" s="14"/>
      <c r="SI58" s="14"/>
      <c r="SJ58" s="14"/>
      <c r="SK58" s="14"/>
      <c r="SL58" s="14"/>
      <c r="SM58" s="14"/>
      <c r="SN58" s="14"/>
      <c r="SO58" s="14"/>
      <c r="SP58" s="14"/>
      <c r="SQ58" s="14"/>
      <c r="SR58" s="14"/>
      <c r="SS58" s="14"/>
      <c r="ST58" s="14"/>
      <c r="SU58" s="14"/>
      <c r="SV58" s="14"/>
      <c r="SW58" s="14"/>
      <c r="SX58" s="14"/>
      <c r="SY58" s="14"/>
      <c r="SZ58" s="14"/>
      <c r="TA58" s="14"/>
      <c r="TB58" s="14"/>
      <c r="TC58" s="14"/>
      <c r="TD58" s="14"/>
      <c r="TE58" s="14"/>
      <c r="TF58" s="14"/>
      <c r="TG58" s="14"/>
      <c r="TH58" s="14"/>
      <c r="TI58" s="14"/>
      <c r="TJ58" s="14"/>
      <c r="TK58" s="14"/>
      <c r="TL58" s="14"/>
      <c r="TM58" s="14"/>
      <c r="TN58" s="14"/>
      <c r="TO58" s="14"/>
      <c r="TP58" s="14"/>
      <c r="TQ58" s="14"/>
      <c r="TR58" s="14"/>
      <c r="TS58" s="14"/>
      <c r="TT58" s="14"/>
      <c r="TU58" s="14"/>
      <c r="TV58" s="14"/>
      <c r="TW58" s="14"/>
      <c r="TX58" s="14"/>
      <c r="TY58" s="14"/>
      <c r="TZ58" s="14"/>
      <c r="UA58" s="14"/>
      <c r="UB58" s="14"/>
      <c r="UC58" s="14"/>
      <c r="UD58" s="14"/>
      <c r="UE58" s="14"/>
      <c r="UF58" s="14"/>
      <c r="UG58" s="14"/>
      <c r="UH58" s="14"/>
      <c r="UI58" s="14"/>
      <c r="UJ58" s="14"/>
      <c r="UK58" s="14"/>
      <c r="UL58" s="14"/>
      <c r="UM58" s="14"/>
      <c r="UN58" s="14"/>
      <c r="UO58" s="14"/>
      <c r="UP58" s="14"/>
      <c r="UQ58" s="14"/>
      <c r="UR58" s="14"/>
      <c r="US58" s="14"/>
      <c r="UT58" s="14"/>
      <c r="UU58" s="14"/>
      <c r="UV58" s="14"/>
      <c r="UW58" s="14"/>
      <c r="UX58" s="14"/>
      <c r="UY58" s="14"/>
      <c r="UZ58" s="14"/>
      <c r="VA58" s="14"/>
      <c r="VB58" s="14"/>
      <c r="VC58" s="14"/>
      <c r="VD58" s="14"/>
      <c r="VE58" s="14"/>
      <c r="VF58" s="14"/>
      <c r="VG58" s="14"/>
      <c r="VH58" s="14"/>
      <c r="VI58" s="14"/>
      <c r="VJ58" s="14"/>
      <c r="VK58" s="14"/>
      <c r="VL58" s="14"/>
      <c r="VM58" s="14"/>
      <c r="VN58" s="14"/>
      <c r="VO58" s="14"/>
      <c r="VP58" s="14"/>
      <c r="VQ58" s="14"/>
      <c r="VR58" s="14"/>
      <c r="VS58" s="14"/>
      <c r="VT58" s="14"/>
      <c r="VU58" s="14"/>
      <c r="VV58" s="14"/>
      <c r="VW58" s="14"/>
      <c r="VX58" s="14"/>
      <c r="VY58" s="14"/>
      <c r="VZ58" s="14"/>
      <c r="WA58" s="14"/>
      <c r="WB58" s="14"/>
      <c r="WC58" s="14"/>
      <c r="WD58" s="14"/>
      <c r="WE58" s="14"/>
      <c r="WF58" s="14"/>
      <c r="WG58" s="14"/>
      <c r="WH58" s="14"/>
      <c r="WI58" s="14"/>
      <c r="WJ58" s="14"/>
      <c r="WK58" s="14"/>
      <c r="WL58" s="14"/>
      <c r="WM58" s="14"/>
      <c r="WN58" s="14"/>
      <c r="WO58" s="14"/>
      <c r="WP58" s="14"/>
      <c r="WQ58" s="14"/>
      <c r="WR58" s="14"/>
      <c r="WS58" s="14"/>
      <c r="WT58" s="14"/>
      <c r="WU58" s="14"/>
      <c r="WV58" s="14"/>
      <c r="WW58" s="14"/>
      <c r="WX58" s="14"/>
      <c r="WY58" s="14"/>
      <c r="WZ58" s="14"/>
      <c r="XA58" s="14"/>
      <c r="XB58" s="14"/>
      <c r="XC58" s="14"/>
      <c r="XD58" s="14"/>
      <c r="XE58" s="14"/>
      <c r="XF58" s="14"/>
      <c r="XG58" s="14"/>
      <c r="XH58" s="14"/>
      <c r="XI58" s="14"/>
      <c r="XJ58" s="14"/>
      <c r="XK58" s="14"/>
      <c r="XL58" s="14"/>
      <c r="XM58" s="14"/>
      <c r="XN58" s="14"/>
      <c r="XO58" s="14"/>
      <c r="XP58" s="14"/>
      <c r="XQ58" s="14"/>
      <c r="XR58" s="14"/>
      <c r="XS58" s="14"/>
      <c r="XT58" s="14"/>
      <c r="XU58" s="14"/>
      <c r="XV58" s="14"/>
      <c r="XW58" s="14"/>
      <c r="XX58" s="14"/>
      <c r="XY58" s="14"/>
      <c r="XZ58" s="14"/>
      <c r="YA58" s="14"/>
      <c r="YB58" s="14"/>
      <c r="YC58" s="14"/>
      <c r="YD58" s="14"/>
      <c r="YE58" s="14"/>
      <c r="YF58" s="14"/>
      <c r="YG58" s="14"/>
      <c r="YH58" s="14"/>
      <c r="YI58" s="14"/>
      <c r="YJ58" s="14"/>
      <c r="YK58" s="14"/>
      <c r="YL58" s="14"/>
      <c r="YM58" s="14"/>
      <c r="YN58" s="14"/>
      <c r="YO58" s="14"/>
      <c r="YP58" s="14"/>
      <c r="YQ58" s="14"/>
      <c r="YR58" s="14"/>
      <c r="YS58" s="14"/>
      <c r="YT58" s="14"/>
      <c r="YU58" s="14"/>
      <c r="YV58" s="14"/>
      <c r="YW58" s="14"/>
      <c r="YX58" s="14"/>
      <c r="YY58" s="14"/>
      <c r="YZ58" s="14"/>
      <c r="ZA58" s="14"/>
      <c r="ZB58" s="14"/>
      <c r="ZC58" s="14"/>
      <c r="ZD58" s="14"/>
      <c r="ZE58" s="14"/>
      <c r="ZF58" s="14"/>
      <c r="ZG58" s="14"/>
      <c r="ZH58" s="14"/>
      <c r="ZI58" s="14"/>
      <c r="ZJ58" s="14"/>
      <c r="ZK58" s="14"/>
      <c r="ZL58" s="14"/>
      <c r="ZM58" s="14"/>
      <c r="ZN58" s="14"/>
      <c r="ZO58" s="14"/>
      <c r="ZP58" s="14"/>
      <c r="ZQ58" s="14"/>
      <c r="ZR58" s="14"/>
      <c r="ZS58" s="14"/>
      <c r="ZT58" s="14"/>
      <c r="ZU58" s="14"/>
      <c r="ZV58" s="14"/>
      <c r="ZW58" s="14"/>
      <c r="ZX58" s="14"/>
      <c r="ZY58" s="14"/>
      <c r="ZZ58" s="14"/>
      <c r="AAA58" s="14"/>
      <c r="AAB58" s="14"/>
      <c r="AAC58" s="14"/>
      <c r="AAD58" s="14"/>
      <c r="AAE58" s="14"/>
      <c r="AAF58" s="14"/>
      <c r="AAG58" s="14"/>
      <c r="AAH58" s="14"/>
      <c r="AAI58" s="14"/>
      <c r="AAJ58" s="14"/>
      <c r="AAK58" s="14"/>
      <c r="AAL58" s="14"/>
      <c r="AAM58" s="14"/>
      <c r="AAN58" s="14"/>
      <c r="AAO58" s="14"/>
      <c r="AAP58" s="14"/>
      <c r="AAQ58" s="14"/>
      <c r="AAR58" s="14"/>
      <c r="AAS58" s="14"/>
      <c r="AAT58" s="14"/>
      <c r="AAU58" s="14"/>
      <c r="AAV58" s="14"/>
      <c r="AAW58" s="14"/>
      <c r="AAX58" s="14"/>
      <c r="AAY58" s="14"/>
      <c r="AAZ58" s="14"/>
      <c r="ABA58" s="14"/>
      <c r="ABB58" s="14"/>
      <c r="ABC58" s="14"/>
      <c r="ABD58" s="14"/>
      <c r="ABE58" s="14"/>
      <c r="ABF58" s="14"/>
      <c r="ABG58" s="14"/>
      <c r="ABH58" s="14"/>
      <c r="ABI58" s="14"/>
      <c r="ABJ58" s="14"/>
      <c r="ABK58" s="14"/>
      <c r="ABL58" s="14"/>
      <c r="ABM58" s="14"/>
      <c r="ABN58" s="14"/>
      <c r="ABO58" s="14"/>
      <c r="ABP58" s="14"/>
      <c r="ABQ58" s="14"/>
      <c r="ABR58" s="14"/>
      <c r="ABS58" s="14"/>
      <c r="ABT58" s="14"/>
      <c r="ABU58" s="14"/>
      <c r="ABV58" s="14"/>
      <c r="ABW58" s="14"/>
      <c r="ABX58" s="14"/>
      <c r="ABY58" s="14"/>
      <c r="ABZ58" s="14"/>
      <c r="ACA58" s="14"/>
      <c r="ACB58" s="14"/>
      <c r="ACC58" s="14"/>
      <c r="ACD58" s="14"/>
      <c r="ACE58" s="14"/>
      <c r="ACF58" s="14"/>
      <c r="ACG58" s="14"/>
      <c r="ACH58" s="14"/>
      <c r="ACI58" s="14"/>
      <c r="ACJ58" s="14"/>
      <c r="ACK58" s="14"/>
      <c r="ACL58" s="14"/>
      <c r="ACM58" s="14"/>
      <c r="ACN58" s="14"/>
      <c r="ACO58" s="14"/>
      <c r="ACP58" s="14"/>
      <c r="ACQ58" s="14"/>
      <c r="ACR58" s="14"/>
      <c r="ACS58" s="14"/>
      <c r="ACT58" s="14"/>
      <c r="ACU58" s="14"/>
      <c r="ACV58" s="14"/>
      <c r="ACW58" s="14"/>
      <c r="ACX58" s="14"/>
      <c r="ACY58" s="14"/>
      <c r="ACZ58" s="14"/>
      <c r="ADA58" s="14"/>
      <c r="ADB58" s="14"/>
      <c r="ADC58" s="14"/>
      <c r="ADD58" s="14"/>
      <c r="ADE58" s="14"/>
      <c r="ADF58" s="14"/>
      <c r="ADG58" s="14"/>
      <c r="ADH58" s="14"/>
      <c r="ADI58" s="14"/>
      <c r="ADJ58" s="14"/>
      <c r="ADK58" s="14"/>
      <c r="ADL58" s="14"/>
      <c r="ADM58" s="14"/>
      <c r="ADN58" s="14"/>
      <c r="ADO58" s="14"/>
      <c r="ADP58" s="14"/>
      <c r="ADQ58" s="14"/>
      <c r="ADR58" s="14"/>
      <c r="ADS58" s="14"/>
      <c r="ADT58" s="14"/>
      <c r="ADU58" s="14"/>
      <c r="ADV58" s="14"/>
      <c r="ADW58" s="14"/>
      <c r="ADX58" s="14"/>
      <c r="ADY58" s="14"/>
      <c r="ADZ58" s="14"/>
      <c r="AEA58" s="14"/>
      <c r="AEB58" s="14"/>
      <c r="AEC58" s="14"/>
      <c r="AED58" s="14"/>
      <c r="AEE58" s="14"/>
      <c r="AEF58" s="14"/>
      <c r="AEG58" s="14"/>
      <c r="AEH58" s="14"/>
      <c r="AEI58" s="14"/>
      <c r="AEJ58" s="14"/>
      <c r="AEK58" s="14"/>
      <c r="AEL58" s="14"/>
      <c r="AEM58" s="14"/>
      <c r="AEN58" s="14"/>
      <c r="AEO58" s="14"/>
      <c r="AEP58" s="14"/>
      <c r="AEQ58" s="14"/>
      <c r="AER58" s="14"/>
      <c r="AES58" s="14"/>
      <c r="AET58" s="14"/>
      <c r="AEU58" s="14"/>
      <c r="AEV58" s="14"/>
      <c r="AEW58" s="14"/>
      <c r="AEX58" s="14"/>
      <c r="AEY58" s="14"/>
      <c r="AEZ58" s="14"/>
      <c r="AFA58" s="14"/>
      <c r="AFB58" s="14"/>
      <c r="AFC58" s="14"/>
      <c r="AFD58" s="14"/>
      <c r="AFE58" s="14"/>
      <c r="AFF58" s="14"/>
      <c r="AFG58" s="14"/>
      <c r="AFH58" s="14"/>
      <c r="AFI58" s="14"/>
      <c r="AFJ58" s="14"/>
      <c r="AFK58" s="14"/>
      <c r="AFL58" s="14"/>
      <c r="AFM58" s="14"/>
      <c r="AFN58" s="14"/>
      <c r="AFO58" s="14"/>
      <c r="AFP58" s="14"/>
      <c r="AFQ58" s="14"/>
      <c r="AFR58" s="14"/>
      <c r="AFS58" s="14"/>
      <c r="AFT58" s="14"/>
      <c r="AFU58" s="14"/>
      <c r="AFV58" s="14"/>
      <c r="AFW58" s="14"/>
      <c r="AFX58" s="14"/>
      <c r="AFY58" s="14"/>
      <c r="AFZ58" s="14"/>
      <c r="AGA58" s="14"/>
      <c r="AGB58" s="14"/>
      <c r="AGC58" s="14"/>
      <c r="AGD58" s="14"/>
      <c r="AGE58" s="14"/>
      <c r="AGF58" s="14"/>
      <c r="AGG58" s="14"/>
      <c r="AGH58" s="14"/>
      <c r="AGI58" s="14"/>
      <c r="AGJ58" s="14"/>
      <c r="AGK58" s="14"/>
      <c r="AGL58" s="14"/>
      <c r="AGM58" s="14"/>
      <c r="AGN58" s="14"/>
      <c r="AGO58" s="14"/>
      <c r="AGP58" s="14"/>
      <c r="AGQ58" s="14"/>
      <c r="AGR58" s="14"/>
      <c r="AGS58" s="14"/>
      <c r="AGT58" s="14"/>
      <c r="AGU58" s="14"/>
      <c r="AGV58" s="14"/>
      <c r="AGW58" s="14"/>
      <c r="AGX58" s="14"/>
      <c r="AGY58" s="14"/>
      <c r="AGZ58" s="14"/>
      <c r="AHA58" s="14"/>
      <c r="AHB58" s="14"/>
      <c r="AHC58" s="14"/>
      <c r="AHD58" s="14"/>
      <c r="AHE58" s="14"/>
      <c r="AHF58" s="14"/>
      <c r="AHG58" s="14"/>
      <c r="AHH58" s="14"/>
      <c r="AHI58" s="14"/>
      <c r="AHJ58" s="14"/>
      <c r="AHK58" s="14"/>
      <c r="AHL58" s="14"/>
      <c r="AHM58" s="14"/>
      <c r="AHN58" s="14"/>
      <c r="AHO58" s="14"/>
      <c r="AHP58" s="14"/>
      <c r="AHQ58" s="14"/>
      <c r="AHR58" s="14"/>
      <c r="AHS58" s="14"/>
      <c r="AHT58" s="14"/>
      <c r="AHU58" s="14"/>
      <c r="AHV58" s="14"/>
      <c r="AHW58" s="14"/>
      <c r="AHX58" s="14"/>
      <c r="AHY58" s="14"/>
      <c r="AHZ58" s="14"/>
      <c r="AIA58" s="14"/>
      <c r="AIB58" s="14"/>
      <c r="AIC58" s="14"/>
      <c r="AID58" s="14"/>
      <c r="AIE58" s="14"/>
      <c r="AIF58" s="14"/>
      <c r="AIG58" s="14"/>
      <c r="AIH58" s="14"/>
      <c r="AII58" s="14"/>
      <c r="AIJ58" s="14"/>
      <c r="AIK58" s="14"/>
      <c r="AIL58" s="14"/>
      <c r="AIM58" s="14"/>
      <c r="AIN58" s="14"/>
      <c r="AIO58" s="14"/>
      <c r="AIP58" s="14"/>
      <c r="AIQ58" s="14"/>
      <c r="AIR58" s="14"/>
      <c r="AIS58" s="14"/>
      <c r="AIT58" s="14"/>
      <c r="AIU58" s="14"/>
      <c r="AIV58" s="14"/>
      <c r="AIW58" s="14"/>
      <c r="AIX58" s="14"/>
      <c r="AIY58" s="14"/>
      <c r="AIZ58" s="14"/>
      <c r="AJA58" s="14"/>
      <c r="AJB58" s="14"/>
      <c r="AJC58" s="14"/>
      <c r="AJD58" s="14"/>
      <c r="AJE58" s="14"/>
      <c r="AJF58" s="14"/>
      <c r="AJG58" s="14"/>
      <c r="AJH58" s="14"/>
      <c r="AJI58" s="14"/>
      <c r="AJJ58" s="14"/>
      <c r="AJK58" s="14"/>
      <c r="AJL58" s="14"/>
      <c r="AJM58" s="14"/>
      <c r="AJN58" s="14"/>
      <c r="AJO58" s="14"/>
      <c r="AJP58" s="14"/>
      <c r="AJQ58" s="14"/>
      <c r="AJR58" s="14"/>
      <c r="AJS58" s="14"/>
      <c r="AJT58" s="14"/>
      <c r="AJU58" s="14"/>
      <c r="AJV58" s="14"/>
      <c r="AJW58" s="14"/>
      <c r="AJX58" s="14"/>
      <c r="AJY58" s="14"/>
      <c r="AJZ58" s="14"/>
      <c r="AKA58" s="14"/>
      <c r="AKB58" s="14"/>
      <c r="AKC58" s="14"/>
      <c r="AKD58" s="14"/>
      <c r="AKE58" s="14"/>
      <c r="AKF58" s="14"/>
      <c r="AKG58" s="14"/>
      <c r="AKH58" s="14"/>
      <c r="AKI58" s="14"/>
      <c r="AKJ58" s="14"/>
      <c r="AKK58" s="14"/>
      <c r="AKL58" s="14"/>
      <c r="AKM58" s="14"/>
      <c r="AKN58" s="14"/>
      <c r="AKO58" s="14"/>
      <c r="AKP58" s="14"/>
      <c r="AKQ58" s="14"/>
      <c r="AKR58" s="14"/>
      <c r="AKS58" s="14"/>
      <c r="AKT58" s="14"/>
      <c r="AKU58" s="14"/>
      <c r="AKV58" s="14"/>
      <c r="AKW58" s="14"/>
      <c r="AKX58" s="14"/>
      <c r="AKY58" s="14"/>
      <c r="AKZ58" s="14"/>
      <c r="ALA58" s="14"/>
      <c r="ALB58" s="14"/>
      <c r="ALC58" s="14"/>
      <c r="ALD58" s="14"/>
      <c r="ALE58" s="14"/>
      <c r="ALF58" s="14"/>
      <c r="ALG58" s="14"/>
      <c r="ALH58" s="14"/>
      <c r="ALI58" s="14"/>
      <c r="ALJ58" s="14"/>
      <c r="ALK58" s="14"/>
      <c r="ALL58" s="14"/>
      <c r="ALM58" s="14"/>
      <c r="ALN58" s="14"/>
      <c r="ALO58" s="14"/>
      <c r="ALP58" s="14"/>
      <c r="ALQ58" s="14"/>
      <c r="ALR58" s="14"/>
      <c r="ALS58" s="14"/>
      <c r="ALT58" s="14"/>
      <c r="ALU58" s="14"/>
      <c r="ALV58" s="14"/>
      <c r="ALW58" s="14"/>
      <c r="ALX58" s="14"/>
      <c r="ALY58" s="14"/>
      <c r="ALZ58" s="14"/>
      <c r="AMA58" s="14"/>
      <c r="AMB58" s="14"/>
      <c r="AMC58" s="14"/>
      <c r="AMD58" s="14"/>
      <c r="AME58" s="14"/>
    </row>
    <row r="59" spans="1:1019" s="48" customFormat="1" ht="37.5" customHeight="1" x14ac:dyDescent="0.25">
      <c r="A59" s="13" t="s">
        <v>23</v>
      </c>
      <c r="B59" s="15" t="s">
        <v>560</v>
      </c>
      <c r="C59" s="15" t="s">
        <v>561</v>
      </c>
      <c r="D59" s="16" t="s">
        <v>562</v>
      </c>
      <c r="E59" s="15" t="s">
        <v>563</v>
      </c>
      <c r="F59" s="15" t="s">
        <v>564</v>
      </c>
      <c r="G59" s="16" t="s">
        <v>565</v>
      </c>
      <c r="H59" s="38" t="s">
        <v>31</v>
      </c>
      <c r="I59" s="38" t="s">
        <v>41</v>
      </c>
      <c r="J59" s="15"/>
      <c r="K59" s="19" t="s">
        <v>42</v>
      </c>
      <c r="L59" s="22" t="s">
        <v>43</v>
      </c>
      <c r="M59" s="14" t="s">
        <v>42</v>
      </c>
      <c r="N59" s="15" t="s">
        <v>566</v>
      </c>
      <c r="O59" s="14" t="s">
        <v>567</v>
      </c>
      <c r="P59" s="60">
        <v>41426</v>
      </c>
      <c r="Q59" s="15" t="s">
        <v>35</v>
      </c>
      <c r="R59" s="15" t="s">
        <v>568</v>
      </c>
      <c r="S59" s="14" t="s">
        <v>569</v>
      </c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  <c r="LJ59" s="14"/>
      <c r="LK59" s="14"/>
      <c r="LL59" s="14"/>
      <c r="LM59" s="14"/>
      <c r="LN59" s="14"/>
      <c r="LO59" s="14"/>
      <c r="LP59" s="14"/>
      <c r="LQ59" s="14"/>
      <c r="LR59" s="14"/>
      <c r="LS59" s="14"/>
      <c r="LT59" s="14"/>
      <c r="LU59" s="14"/>
      <c r="LV59" s="14"/>
      <c r="LW59" s="14"/>
      <c r="LX59" s="14"/>
      <c r="LY59" s="14"/>
      <c r="LZ59" s="14"/>
      <c r="MA59" s="14"/>
      <c r="MB59" s="14"/>
      <c r="MC59" s="14"/>
      <c r="MD59" s="14"/>
      <c r="ME59" s="14"/>
      <c r="MF59" s="14"/>
      <c r="MG59" s="14"/>
      <c r="MH59" s="14"/>
      <c r="MI59" s="14"/>
      <c r="MJ59" s="14"/>
      <c r="MK59" s="14"/>
      <c r="ML59" s="14"/>
      <c r="MM59" s="14"/>
      <c r="MN59" s="14"/>
      <c r="MO59" s="14"/>
      <c r="MP59" s="14"/>
      <c r="MQ59" s="14"/>
      <c r="MR59" s="14"/>
      <c r="MS59" s="14"/>
      <c r="MT59" s="14"/>
      <c r="MU59" s="14"/>
      <c r="MV59" s="14"/>
      <c r="MW59" s="14"/>
      <c r="MX59" s="14"/>
      <c r="MY59" s="14"/>
      <c r="MZ59" s="14"/>
      <c r="NA59" s="14"/>
      <c r="NB59" s="14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  <c r="NW59" s="14"/>
      <c r="NX59" s="14"/>
      <c r="NY59" s="14"/>
      <c r="NZ59" s="14"/>
      <c r="OA59" s="14"/>
      <c r="OB59" s="14"/>
      <c r="OC59" s="14"/>
      <c r="OD59" s="14"/>
      <c r="OE59" s="14"/>
      <c r="OF59" s="14"/>
      <c r="OG59" s="14"/>
      <c r="OH59" s="14"/>
      <c r="OI59" s="14"/>
      <c r="OJ59" s="14"/>
      <c r="OK59" s="14"/>
      <c r="OL59" s="14"/>
      <c r="OM59" s="14"/>
      <c r="ON59" s="14"/>
      <c r="OO59" s="14"/>
      <c r="OP59" s="14"/>
      <c r="OQ59" s="14"/>
      <c r="OR59" s="14"/>
      <c r="OS59" s="14"/>
      <c r="OT59" s="14"/>
      <c r="OU59" s="14"/>
      <c r="OV59" s="14"/>
      <c r="OW59" s="14"/>
      <c r="OX59" s="14"/>
      <c r="OY59" s="14"/>
      <c r="OZ59" s="14"/>
      <c r="PA59" s="14"/>
      <c r="PB59" s="14"/>
      <c r="PC59" s="14"/>
      <c r="PD59" s="14"/>
      <c r="PE59" s="14"/>
      <c r="PF59" s="14"/>
      <c r="PG59" s="14"/>
      <c r="PH59" s="14"/>
      <c r="PI59" s="14"/>
      <c r="PJ59" s="14"/>
      <c r="PK59" s="14"/>
      <c r="PL59" s="14"/>
      <c r="PM59" s="14"/>
      <c r="PN59" s="14"/>
      <c r="PO59" s="14"/>
      <c r="PP59" s="14"/>
      <c r="PQ59" s="14"/>
      <c r="PR59" s="14"/>
      <c r="PS59" s="14"/>
      <c r="PT59" s="14"/>
      <c r="PU59" s="14"/>
      <c r="PV59" s="14"/>
      <c r="PW59" s="14"/>
      <c r="PX59" s="14"/>
      <c r="PY59" s="14"/>
      <c r="PZ59" s="14"/>
      <c r="QA59" s="14"/>
      <c r="QB59" s="14"/>
      <c r="QC59" s="14"/>
      <c r="QD59" s="14"/>
      <c r="QE59" s="14"/>
      <c r="QF59" s="14"/>
      <c r="QG59" s="14"/>
      <c r="QH59" s="14"/>
      <c r="QI59" s="14"/>
      <c r="QJ59" s="14"/>
      <c r="QK59" s="14"/>
      <c r="QL59" s="14"/>
      <c r="QM59" s="14"/>
      <c r="QN59" s="14"/>
      <c r="QO59" s="14"/>
      <c r="QP59" s="14"/>
      <c r="QQ59" s="14"/>
      <c r="QR59" s="14"/>
      <c r="QS59" s="14"/>
      <c r="QT59" s="14"/>
      <c r="QU59" s="14"/>
      <c r="QV59" s="14"/>
      <c r="QW59" s="14"/>
      <c r="QX59" s="14"/>
      <c r="QY59" s="14"/>
      <c r="QZ59" s="14"/>
      <c r="RA59" s="14"/>
      <c r="RB59" s="14"/>
      <c r="RC59" s="14"/>
      <c r="RD59" s="14"/>
      <c r="RE59" s="14"/>
      <c r="RF59" s="14"/>
      <c r="RG59" s="14"/>
      <c r="RH59" s="14"/>
      <c r="RI59" s="14"/>
      <c r="RJ59" s="14"/>
      <c r="RK59" s="14"/>
      <c r="RL59" s="14"/>
      <c r="RM59" s="14"/>
      <c r="RN59" s="14"/>
      <c r="RO59" s="14"/>
      <c r="RP59" s="14"/>
      <c r="RQ59" s="14"/>
      <c r="RR59" s="14"/>
      <c r="RS59" s="14"/>
      <c r="RT59" s="14"/>
      <c r="RU59" s="14"/>
      <c r="RV59" s="14"/>
      <c r="RW59" s="14"/>
      <c r="RX59" s="14"/>
      <c r="RY59" s="14"/>
      <c r="RZ59" s="14"/>
      <c r="SA59" s="14"/>
      <c r="SB59" s="14"/>
      <c r="SC59" s="14"/>
      <c r="SD59" s="14"/>
      <c r="SE59" s="14"/>
      <c r="SF59" s="14"/>
      <c r="SG59" s="14"/>
      <c r="SH59" s="14"/>
      <c r="SI59" s="14"/>
      <c r="SJ59" s="14"/>
      <c r="SK59" s="14"/>
      <c r="SL59" s="14"/>
      <c r="SM59" s="14"/>
      <c r="SN59" s="14"/>
      <c r="SO59" s="14"/>
      <c r="SP59" s="14"/>
      <c r="SQ59" s="14"/>
      <c r="SR59" s="14"/>
      <c r="SS59" s="14"/>
      <c r="ST59" s="14"/>
      <c r="SU59" s="14"/>
      <c r="SV59" s="14"/>
      <c r="SW59" s="14"/>
      <c r="SX59" s="14"/>
      <c r="SY59" s="14"/>
      <c r="SZ59" s="14"/>
      <c r="TA59" s="14"/>
      <c r="TB59" s="14"/>
      <c r="TC59" s="14"/>
      <c r="TD59" s="14"/>
      <c r="TE59" s="14"/>
      <c r="TF59" s="14"/>
      <c r="TG59" s="14"/>
      <c r="TH59" s="14"/>
      <c r="TI59" s="14"/>
      <c r="TJ59" s="14"/>
      <c r="TK59" s="14"/>
      <c r="TL59" s="14"/>
      <c r="TM59" s="14"/>
      <c r="TN59" s="14"/>
      <c r="TO59" s="14"/>
      <c r="TP59" s="14"/>
      <c r="TQ59" s="14"/>
      <c r="TR59" s="14"/>
      <c r="TS59" s="14"/>
      <c r="TT59" s="14"/>
      <c r="TU59" s="14"/>
      <c r="TV59" s="14"/>
      <c r="TW59" s="14"/>
      <c r="TX59" s="14"/>
      <c r="TY59" s="14"/>
      <c r="TZ59" s="14"/>
      <c r="UA59" s="14"/>
      <c r="UB59" s="14"/>
      <c r="UC59" s="14"/>
      <c r="UD59" s="14"/>
      <c r="UE59" s="14"/>
      <c r="UF59" s="14"/>
      <c r="UG59" s="14"/>
      <c r="UH59" s="14"/>
      <c r="UI59" s="14"/>
      <c r="UJ59" s="14"/>
      <c r="UK59" s="14"/>
      <c r="UL59" s="14"/>
      <c r="UM59" s="14"/>
      <c r="UN59" s="14"/>
      <c r="UO59" s="14"/>
      <c r="UP59" s="14"/>
      <c r="UQ59" s="14"/>
      <c r="UR59" s="14"/>
      <c r="US59" s="14"/>
      <c r="UT59" s="14"/>
      <c r="UU59" s="14"/>
      <c r="UV59" s="14"/>
      <c r="UW59" s="14"/>
      <c r="UX59" s="14"/>
      <c r="UY59" s="14"/>
      <c r="UZ59" s="14"/>
      <c r="VA59" s="14"/>
      <c r="VB59" s="14"/>
      <c r="VC59" s="14"/>
      <c r="VD59" s="14"/>
      <c r="VE59" s="14"/>
      <c r="VF59" s="14"/>
      <c r="VG59" s="14"/>
      <c r="VH59" s="14"/>
      <c r="VI59" s="14"/>
      <c r="VJ59" s="14"/>
      <c r="VK59" s="14"/>
      <c r="VL59" s="14"/>
      <c r="VM59" s="14"/>
      <c r="VN59" s="14"/>
      <c r="VO59" s="14"/>
      <c r="VP59" s="14"/>
      <c r="VQ59" s="14"/>
      <c r="VR59" s="14"/>
      <c r="VS59" s="14"/>
      <c r="VT59" s="14"/>
      <c r="VU59" s="14"/>
      <c r="VV59" s="14"/>
      <c r="VW59" s="14"/>
      <c r="VX59" s="14"/>
      <c r="VY59" s="14"/>
      <c r="VZ59" s="14"/>
      <c r="WA59" s="14"/>
      <c r="WB59" s="14"/>
      <c r="WC59" s="14"/>
      <c r="WD59" s="14"/>
      <c r="WE59" s="14"/>
      <c r="WF59" s="14"/>
      <c r="WG59" s="14"/>
      <c r="WH59" s="14"/>
      <c r="WI59" s="14"/>
      <c r="WJ59" s="14"/>
      <c r="WK59" s="14"/>
      <c r="WL59" s="14"/>
      <c r="WM59" s="14"/>
      <c r="WN59" s="14"/>
      <c r="WO59" s="14"/>
      <c r="WP59" s="14"/>
      <c r="WQ59" s="14"/>
      <c r="WR59" s="14"/>
      <c r="WS59" s="14"/>
      <c r="WT59" s="14"/>
      <c r="WU59" s="14"/>
      <c r="WV59" s="14"/>
      <c r="WW59" s="14"/>
      <c r="WX59" s="14"/>
      <c r="WY59" s="14"/>
      <c r="WZ59" s="14"/>
      <c r="XA59" s="14"/>
      <c r="XB59" s="14"/>
      <c r="XC59" s="14"/>
      <c r="XD59" s="14"/>
      <c r="XE59" s="14"/>
      <c r="XF59" s="14"/>
      <c r="XG59" s="14"/>
      <c r="XH59" s="14"/>
      <c r="XI59" s="14"/>
      <c r="XJ59" s="14"/>
      <c r="XK59" s="14"/>
      <c r="XL59" s="14"/>
      <c r="XM59" s="14"/>
      <c r="XN59" s="14"/>
      <c r="XO59" s="14"/>
      <c r="XP59" s="14"/>
      <c r="XQ59" s="14"/>
      <c r="XR59" s="14"/>
      <c r="XS59" s="14"/>
      <c r="XT59" s="14"/>
      <c r="XU59" s="14"/>
      <c r="XV59" s="14"/>
      <c r="XW59" s="14"/>
      <c r="XX59" s="14"/>
      <c r="XY59" s="14"/>
      <c r="XZ59" s="14"/>
      <c r="YA59" s="14"/>
      <c r="YB59" s="14"/>
      <c r="YC59" s="14"/>
      <c r="YD59" s="14"/>
      <c r="YE59" s="14"/>
      <c r="YF59" s="14"/>
      <c r="YG59" s="14"/>
      <c r="YH59" s="14"/>
      <c r="YI59" s="14"/>
      <c r="YJ59" s="14"/>
      <c r="YK59" s="14"/>
      <c r="YL59" s="14"/>
      <c r="YM59" s="14"/>
      <c r="YN59" s="14"/>
      <c r="YO59" s="14"/>
      <c r="YP59" s="14"/>
      <c r="YQ59" s="14"/>
      <c r="YR59" s="14"/>
      <c r="YS59" s="14"/>
      <c r="YT59" s="14"/>
      <c r="YU59" s="14"/>
      <c r="YV59" s="14"/>
      <c r="YW59" s="14"/>
      <c r="YX59" s="14"/>
      <c r="YY59" s="14"/>
      <c r="YZ59" s="14"/>
      <c r="ZA59" s="14"/>
      <c r="ZB59" s="14"/>
      <c r="ZC59" s="14"/>
      <c r="ZD59" s="14"/>
      <c r="ZE59" s="14"/>
      <c r="ZF59" s="14"/>
      <c r="ZG59" s="14"/>
      <c r="ZH59" s="14"/>
      <c r="ZI59" s="14"/>
      <c r="ZJ59" s="14"/>
      <c r="ZK59" s="14"/>
      <c r="ZL59" s="14"/>
      <c r="ZM59" s="14"/>
      <c r="ZN59" s="14"/>
      <c r="ZO59" s="14"/>
      <c r="ZP59" s="14"/>
      <c r="ZQ59" s="14"/>
      <c r="ZR59" s="14"/>
      <c r="ZS59" s="14"/>
      <c r="ZT59" s="14"/>
      <c r="ZU59" s="14"/>
      <c r="ZV59" s="14"/>
      <c r="ZW59" s="14"/>
      <c r="ZX59" s="14"/>
      <c r="ZY59" s="14"/>
      <c r="ZZ59" s="14"/>
      <c r="AAA59" s="14"/>
      <c r="AAB59" s="14"/>
      <c r="AAC59" s="14"/>
      <c r="AAD59" s="14"/>
      <c r="AAE59" s="14"/>
      <c r="AAF59" s="14"/>
      <c r="AAG59" s="14"/>
      <c r="AAH59" s="14"/>
      <c r="AAI59" s="14"/>
      <c r="AAJ59" s="14"/>
      <c r="AAK59" s="14"/>
      <c r="AAL59" s="14"/>
      <c r="AAM59" s="14"/>
      <c r="AAN59" s="14"/>
      <c r="AAO59" s="14"/>
      <c r="AAP59" s="14"/>
      <c r="AAQ59" s="14"/>
      <c r="AAR59" s="14"/>
      <c r="AAS59" s="14"/>
      <c r="AAT59" s="14"/>
      <c r="AAU59" s="14"/>
      <c r="AAV59" s="14"/>
      <c r="AAW59" s="14"/>
      <c r="AAX59" s="14"/>
      <c r="AAY59" s="14"/>
      <c r="AAZ59" s="14"/>
      <c r="ABA59" s="14"/>
      <c r="ABB59" s="14"/>
      <c r="ABC59" s="14"/>
      <c r="ABD59" s="14"/>
      <c r="ABE59" s="14"/>
      <c r="ABF59" s="14"/>
      <c r="ABG59" s="14"/>
      <c r="ABH59" s="14"/>
      <c r="ABI59" s="14"/>
      <c r="ABJ59" s="14"/>
      <c r="ABK59" s="14"/>
      <c r="ABL59" s="14"/>
      <c r="ABM59" s="14"/>
      <c r="ABN59" s="14"/>
      <c r="ABO59" s="14"/>
      <c r="ABP59" s="14"/>
      <c r="ABQ59" s="14"/>
      <c r="ABR59" s="14"/>
      <c r="ABS59" s="14"/>
      <c r="ABT59" s="14"/>
      <c r="ABU59" s="14"/>
      <c r="ABV59" s="14"/>
      <c r="ABW59" s="14"/>
      <c r="ABX59" s="14"/>
      <c r="ABY59" s="14"/>
      <c r="ABZ59" s="14"/>
      <c r="ACA59" s="14"/>
      <c r="ACB59" s="14"/>
      <c r="ACC59" s="14"/>
      <c r="ACD59" s="14"/>
      <c r="ACE59" s="14"/>
      <c r="ACF59" s="14"/>
      <c r="ACG59" s="14"/>
      <c r="ACH59" s="14"/>
      <c r="ACI59" s="14"/>
      <c r="ACJ59" s="14"/>
      <c r="ACK59" s="14"/>
      <c r="ACL59" s="14"/>
      <c r="ACM59" s="14"/>
      <c r="ACN59" s="14"/>
      <c r="ACO59" s="14"/>
      <c r="ACP59" s="14"/>
      <c r="ACQ59" s="14"/>
      <c r="ACR59" s="14"/>
      <c r="ACS59" s="14"/>
      <c r="ACT59" s="14"/>
      <c r="ACU59" s="14"/>
      <c r="ACV59" s="14"/>
      <c r="ACW59" s="14"/>
      <c r="ACX59" s="14"/>
      <c r="ACY59" s="14"/>
      <c r="ACZ59" s="14"/>
      <c r="ADA59" s="14"/>
      <c r="ADB59" s="14"/>
      <c r="ADC59" s="14"/>
      <c r="ADD59" s="14"/>
      <c r="ADE59" s="14"/>
      <c r="ADF59" s="14"/>
      <c r="ADG59" s="14"/>
      <c r="ADH59" s="14"/>
      <c r="ADI59" s="14"/>
      <c r="ADJ59" s="14"/>
      <c r="ADK59" s="14"/>
      <c r="ADL59" s="14"/>
      <c r="ADM59" s="14"/>
      <c r="ADN59" s="14"/>
      <c r="ADO59" s="14"/>
      <c r="ADP59" s="14"/>
      <c r="ADQ59" s="14"/>
      <c r="ADR59" s="14"/>
      <c r="ADS59" s="14"/>
      <c r="ADT59" s="14"/>
      <c r="ADU59" s="14"/>
      <c r="ADV59" s="14"/>
      <c r="ADW59" s="14"/>
      <c r="ADX59" s="14"/>
      <c r="ADY59" s="14"/>
      <c r="ADZ59" s="14"/>
      <c r="AEA59" s="14"/>
      <c r="AEB59" s="14"/>
      <c r="AEC59" s="14"/>
      <c r="AED59" s="14"/>
      <c r="AEE59" s="14"/>
      <c r="AEF59" s="14"/>
      <c r="AEG59" s="14"/>
      <c r="AEH59" s="14"/>
      <c r="AEI59" s="14"/>
      <c r="AEJ59" s="14"/>
      <c r="AEK59" s="14"/>
      <c r="AEL59" s="14"/>
      <c r="AEM59" s="14"/>
      <c r="AEN59" s="14"/>
      <c r="AEO59" s="14"/>
      <c r="AEP59" s="14"/>
      <c r="AEQ59" s="14"/>
      <c r="AER59" s="14"/>
      <c r="AES59" s="14"/>
      <c r="AET59" s="14"/>
      <c r="AEU59" s="14"/>
      <c r="AEV59" s="14"/>
      <c r="AEW59" s="14"/>
      <c r="AEX59" s="14"/>
      <c r="AEY59" s="14"/>
      <c r="AEZ59" s="14"/>
      <c r="AFA59" s="14"/>
      <c r="AFB59" s="14"/>
      <c r="AFC59" s="14"/>
      <c r="AFD59" s="14"/>
      <c r="AFE59" s="14"/>
      <c r="AFF59" s="14"/>
      <c r="AFG59" s="14"/>
      <c r="AFH59" s="14"/>
      <c r="AFI59" s="14"/>
      <c r="AFJ59" s="14"/>
      <c r="AFK59" s="14"/>
      <c r="AFL59" s="14"/>
      <c r="AFM59" s="14"/>
      <c r="AFN59" s="14"/>
      <c r="AFO59" s="14"/>
      <c r="AFP59" s="14"/>
      <c r="AFQ59" s="14"/>
      <c r="AFR59" s="14"/>
      <c r="AFS59" s="14"/>
      <c r="AFT59" s="14"/>
      <c r="AFU59" s="14"/>
      <c r="AFV59" s="14"/>
      <c r="AFW59" s="14"/>
      <c r="AFX59" s="14"/>
      <c r="AFY59" s="14"/>
      <c r="AFZ59" s="14"/>
      <c r="AGA59" s="14"/>
      <c r="AGB59" s="14"/>
      <c r="AGC59" s="14"/>
      <c r="AGD59" s="14"/>
      <c r="AGE59" s="14"/>
      <c r="AGF59" s="14"/>
      <c r="AGG59" s="14"/>
      <c r="AGH59" s="14"/>
      <c r="AGI59" s="14"/>
      <c r="AGJ59" s="14"/>
      <c r="AGK59" s="14"/>
      <c r="AGL59" s="14"/>
      <c r="AGM59" s="14"/>
      <c r="AGN59" s="14"/>
      <c r="AGO59" s="14"/>
      <c r="AGP59" s="14"/>
      <c r="AGQ59" s="14"/>
      <c r="AGR59" s="14"/>
      <c r="AGS59" s="14"/>
      <c r="AGT59" s="14"/>
      <c r="AGU59" s="14"/>
      <c r="AGV59" s="14"/>
      <c r="AGW59" s="14"/>
      <c r="AGX59" s="14"/>
      <c r="AGY59" s="14"/>
      <c r="AGZ59" s="14"/>
      <c r="AHA59" s="14"/>
      <c r="AHB59" s="14"/>
      <c r="AHC59" s="14"/>
      <c r="AHD59" s="14"/>
      <c r="AHE59" s="14"/>
      <c r="AHF59" s="14"/>
      <c r="AHG59" s="14"/>
      <c r="AHH59" s="14"/>
      <c r="AHI59" s="14"/>
      <c r="AHJ59" s="14"/>
      <c r="AHK59" s="14"/>
      <c r="AHL59" s="14"/>
      <c r="AHM59" s="14"/>
      <c r="AHN59" s="14"/>
      <c r="AHO59" s="14"/>
      <c r="AHP59" s="14"/>
      <c r="AHQ59" s="14"/>
      <c r="AHR59" s="14"/>
      <c r="AHS59" s="14"/>
      <c r="AHT59" s="14"/>
      <c r="AHU59" s="14"/>
      <c r="AHV59" s="14"/>
      <c r="AHW59" s="14"/>
      <c r="AHX59" s="14"/>
      <c r="AHY59" s="14"/>
      <c r="AHZ59" s="14"/>
      <c r="AIA59" s="14"/>
      <c r="AIB59" s="14"/>
      <c r="AIC59" s="14"/>
      <c r="AID59" s="14"/>
      <c r="AIE59" s="14"/>
      <c r="AIF59" s="14"/>
      <c r="AIG59" s="14"/>
      <c r="AIH59" s="14"/>
      <c r="AII59" s="14"/>
      <c r="AIJ59" s="14"/>
      <c r="AIK59" s="14"/>
      <c r="AIL59" s="14"/>
      <c r="AIM59" s="14"/>
      <c r="AIN59" s="14"/>
      <c r="AIO59" s="14"/>
      <c r="AIP59" s="14"/>
      <c r="AIQ59" s="14"/>
      <c r="AIR59" s="14"/>
      <c r="AIS59" s="14"/>
      <c r="AIT59" s="14"/>
      <c r="AIU59" s="14"/>
      <c r="AIV59" s="14"/>
      <c r="AIW59" s="14"/>
      <c r="AIX59" s="14"/>
      <c r="AIY59" s="14"/>
      <c r="AIZ59" s="14"/>
      <c r="AJA59" s="14"/>
      <c r="AJB59" s="14"/>
      <c r="AJC59" s="14"/>
      <c r="AJD59" s="14"/>
      <c r="AJE59" s="14"/>
      <c r="AJF59" s="14"/>
      <c r="AJG59" s="14"/>
      <c r="AJH59" s="14"/>
      <c r="AJI59" s="14"/>
      <c r="AJJ59" s="14"/>
      <c r="AJK59" s="14"/>
      <c r="AJL59" s="14"/>
      <c r="AJM59" s="14"/>
      <c r="AJN59" s="14"/>
      <c r="AJO59" s="14"/>
      <c r="AJP59" s="14"/>
      <c r="AJQ59" s="14"/>
      <c r="AJR59" s="14"/>
      <c r="AJS59" s="14"/>
      <c r="AJT59" s="14"/>
      <c r="AJU59" s="14"/>
      <c r="AJV59" s="14"/>
      <c r="AJW59" s="14"/>
      <c r="AJX59" s="14"/>
      <c r="AJY59" s="14"/>
      <c r="AJZ59" s="14"/>
      <c r="AKA59" s="14"/>
      <c r="AKB59" s="14"/>
      <c r="AKC59" s="14"/>
      <c r="AKD59" s="14"/>
      <c r="AKE59" s="14"/>
      <c r="AKF59" s="14"/>
      <c r="AKG59" s="14"/>
      <c r="AKH59" s="14"/>
      <c r="AKI59" s="14"/>
      <c r="AKJ59" s="14"/>
      <c r="AKK59" s="14"/>
      <c r="AKL59" s="14"/>
      <c r="AKM59" s="14"/>
      <c r="AKN59" s="14"/>
      <c r="AKO59" s="14"/>
      <c r="AKP59" s="14"/>
      <c r="AKQ59" s="14"/>
      <c r="AKR59" s="14"/>
      <c r="AKS59" s="14"/>
      <c r="AKT59" s="14"/>
      <c r="AKU59" s="14"/>
      <c r="AKV59" s="14"/>
      <c r="AKW59" s="14"/>
      <c r="AKX59" s="14"/>
      <c r="AKY59" s="14"/>
      <c r="AKZ59" s="14"/>
      <c r="ALA59" s="14"/>
      <c r="ALB59" s="14"/>
      <c r="ALC59" s="14"/>
      <c r="ALD59" s="14"/>
      <c r="ALE59" s="14"/>
      <c r="ALF59" s="14"/>
      <c r="ALG59" s="14"/>
      <c r="ALH59" s="14"/>
      <c r="ALI59" s="14"/>
      <c r="ALJ59" s="14"/>
      <c r="ALK59" s="14"/>
      <c r="ALL59" s="14"/>
      <c r="ALM59" s="14"/>
      <c r="ALN59" s="14"/>
      <c r="ALO59" s="14"/>
      <c r="ALP59" s="14"/>
      <c r="ALQ59" s="14"/>
      <c r="ALR59" s="14"/>
      <c r="ALS59" s="14"/>
      <c r="ALT59" s="14"/>
      <c r="ALU59" s="14"/>
      <c r="ALV59" s="14"/>
      <c r="ALW59" s="14"/>
      <c r="ALX59" s="14"/>
      <c r="ALY59" s="14"/>
      <c r="ALZ59" s="14"/>
      <c r="AMA59" s="14"/>
      <c r="AMB59" s="14"/>
      <c r="AMC59" s="14"/>
      <c r="AMD59" s="14"/>
      <c r="AME59" s="14"/>
    </row>
    <row r="60" spans="1:1019" s="10" customFormat="1" ht="37.5" customHeight="1" x14ac:dyDescent="0.25">
      <c r="A60" s="40" t="s">
        <v>23</v>
      </c>
      <c r="B60" s="40" t="s">
        <v>560</v>
      </c>
      <c r="C60" s="40" t="s">
        <v>570</v>
      </c>
      <c r="D60" s="9" t="s">
        <v>571</v>
      </c>
      <c r="E60" s="40" t="s">
        <v>563</v>
      </c>
      <c r="F60" s="40" t="s">
        <v>564</v>
      </c>
      <c r="G60" s="9" t="s">
        <v>572</v>
      </c>
      <c r="H60" s="10" t="s">
        <v>40</v>
      </c>
      <c r="I60" s="40" t="s">
        <v>41</v>
      </c>
      <c r="J60" s="40"/>
      <c r="K60" s="40" t="s">
        <v>42</v>
      </c>
      <c r="L60" s="193" t="s">
        <v>43</v>
      </c>
      <c r="M60" s="40" t="s">
        <v>42</v>
      </c>
      <c r="N60" s="40" t="s">
        <v>795</v>
      </c>
      <c r="O60" s="40" t="s">
        <v>573</v>
      </c>
      <c r="P60" s="59">
        <v>41609</v>
      </c>
      <c r="Q60" s="40" t="s">
        <v>283</v>
      </c>
      <c r="R60" s="40" t="s">
        <v>574</v>
      </c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  <c r="IP60" s="40"/>
      <c r="IQ60" s="40"/>
      <c r="IR60" s="40"/>
      <c r="IS60" s="40"/>
      <c r="IT60" s="40"/>
      <c r="IU60" s="40"/>
      <c r="IV60" s="40"/>
      <c r="IW60" s="40"/>
      <c r="IX60" s="40"/>
      <c r="IY60" s="40"/>
      <c r="IZ60" s="40"/>
      <c r="JA60" s="40"/>
      <c r="JB60" s="40"/>
      <c r="JC60" s="40"/>
      <c r="JD60" s="40"/>
      <c r="JE60" s="40"/>
      <c r="JF60" s="40"/>
      <c r="JG60" s="40"/>
      <c r="JH60" s="40"/>
      <c r="JI60" s="40"/>
      <c r="JJ60" s="40"/>
      <c r="JK60" s="40"/>
      <c r="JL60" s="40"/>
      <c r="JM60" s="40"/>
      <c r="JN60" s="40"/>
      <c r="JO60" s="40"/>
      <c r="JP60" s="40"/>
      <c r="JQ60" s="40"/>
      <c r="JR60" s="40"/>
      <c r="JS60" s="40"/>
      <c r="JT60" s="40"/>
      <c r="JU60" s="40"/>
      <c r="JV60" s="40"/>
      <c r="JW60" s="40"/>
      <c r="JX60" s="40"/>
      <c r="JY60" s="40"/>
      <c r="JZ60" s="40"/>
      <c r="KA60" s="40"/>
      <c r="KB60" s="40"/>
      <c r="KC60" s="40"/>
      <c r="KD60" s="40"/>
      <c r="KE60" s="40"/>
      <c r="KF60" s="40"/>
      <c r="KG60" s="40"/>
      <c r="KH60" s="40"/>
      <c r="KI60" s="40"/>
      <c r="KJ60" s="40"/>
      <c r="KK60" s="40"/>
      <c r="KL60" s="40"/>
      <c r="KM60" s="40"/>
      <c r="KN60" s="40"/>
      <c r="KO60" s="40"/>
      <c r="KP60" s="40"/>
      <c r="KQ60" s="40"/>
      <c r="KR60" s="40"/>
      <c r="KS60" s="40"/>
      <c r="KT60" s="40"/>
      <c r="KU60" s="40"/>
      <c r="KV60" s="40"/>
      <c r="KW60" s="40"/>
      <c r="KX60" s="40"/>
      <c r="KY60" s="40"/>
      <c r="KZ60" s="40"/>
      <c r="LA60" s="40"/>
      <c r="LB60" s="40"/>
      <c r="LC60" s="40"/>
      <c r="LD60" s="40"/>
      <c r="LE60" s="40"/>
      <c r="LF60" s="40"/>
      <c r="LG60" s="40"/>
      <c r="LH60" s="40"/>
      <c r="LI60" s="40"/>
      <c r="LJ60" s="40"/>
      <c r="LK60" s="40"/>
      <c r="LL60" s="40"/>
      <c r="LM60" s="40"/>
      <c r="LN60" s="40"/>
      <c r="LO60" s="40"/>
      <c r="LP60" s="40"/>
      <c r="LQ60" s="40"/>
      <c r="LR60" s="40"/>
      <c r="LS60" s="40"/>
      <c r="LT60" s="40"/>
      <c r="LU60" s="40"/>
      <c r="LV60" s="40"/>
      <c r="LW60" s="40"/>
      <c r="LX60" s="40"/>
      <c r="LY60" s="40"/>
      <c r="LZ60" s="40"/>
      <c r="MA60" s="40"/>
      <c r="MB60" s="40"/>
      <c r="MC60" s="40"/>
      <c r="MD60" s="40"/>
      <c r="ME60" s="40"/>
      <c r="MF60" s="40"/>
      <c r="MG60" s="40"/>
      <c r="MH60" s="40"/>
      <c r="MI60" s="40"/>
      <c r="MJ60" s="40"/>
      <c r="MK60" s="40"/>
      <c r="ML60" s="40"/>
      <c r="MM60" s="40"/>
      <c r="MN60" s="40"/>
      <c r="MO60" s="40"/>
      <c r="MP60" s="40"/>
      <c r="MQ60" s="40"/>
      <c r="MR60" s="40"/>
      <c r="MS60" s="40"/>
      <c r="MT60" s="40"/>
      <c r="MU60" s="40"/>
      <c r="MV60" s="40"/>
      <c r="MW60" s="40"/>
      <c r="MX60" s="40"/>
      <c r="MY60" s="40"/>
      <c r="MZ60" s="40"/>
      <c r="NA60" s="40"/>
      <c r="NB60" s="40"/>
      <c r="NC60" s="40"/>
      <c r="ND60" s="40"/>
      <c r="NE60" s="40"/>
      <c r="NF60" s="40"/>
      <c r="NG60" s="40"/>
      <c r="NH60" s="40"/>
      <c r="NI60" s="40"/>
      <c r="NJ60" s="40"/>
      <c r="NK60" s="40"/>
      <c r="NL60" s="40"/>
      <c r="NM60" s="40"/>
      <c r="NN60" s="40"/>
      <c r="NO60" s="40"/>
      <c r="NP60" s="40"/>
      <c r="NQ60" s="40"/>
      <c r="NR60" s="40"/>
      <c r="NS60" s="40"/>
      <c r="NT60" s="40"/>
      <c r="NU60" s="40"/>
      <c r="NV60" s="40"/>
      <c r="NW60" s="40"/>
      <c r="NX60" s="40"/>
      <c r="NY60" s="40"/>
      <c r="NZ60" s="40"/>
      <c r="OA60" s="40"/>
      <c r="OB60" s="40"/>
      <c r="OC60" s="40"/>
      <c r="OD60" s="40"/>
      <c r="OE60" s="40"/>
      <c r="OF60" s="40"/>
      <c r="OG60" s="40"/>
      <c r="OH60" s="40"/>
      <c r="OI60" s="40"/>
      <c r="OJ60" s="40"/>
      <c r="OK60" s="40"/>
      <c r="OL60" s="40"/>
      <c r="OM60" s="40"/>
      <c r="ON60" s="40"/>
      <c r="OO60" s="40"/>
      <c r="OP60" s="40"/>
      <c r="OQ60" s="40"/>
      <c r="OR60" s="40"/>
      <c r="OS60" s="40"/>
      <c r="OT60" s="40"/>
      <c r="OU60" s="40"/>
      <c r="OV60" s="40"/>
      <c r="OW60" s="40"/>
      <c r="OX60" s="40"/>
      <c r="OY60" s="40"/>
      <c r="OZ60" s="40"/>
      <c r="PA60" s="40"/>
      <c r="PB60" s="40"/>
      <c r="PC60" s="40"/>
      <c r="PD60" s="40"/>
      <c r="PE60" s="40"/>
      <c r="PF60" s="40"/>
      <c r="PG60" s="40"/>
      <c r="PH60" s="40"/>
      <c r="PI60" s="40"/>
      <c r="PJ60" s="40"/>
      <c r="PK60" s="40"/>
      <c r="PL60" s="40"/>
      <c r="PM60" s="40"/>
      <c r="PN60" s="40"/>
      <c r="PO60" s="40"/>
      <c r="PP60" s="40"/>
      <c r="PQ60" s="40"/>
      <c r="PR60" s="40"/>
      <c r="PS60" s="40"/>
      <c r="PT60" s="40"/>
      <c r="PU60" s="40"/>
      <c r="PV60" s="40"/>
      <c r="PW60" s="40"/>
      <c r="PX60" s="40"/>
      <c r="PY60" s="40"/>
      <c r="PZ60" s="40"/>
      <c r="QA60" s="40"/>
      <c r="QB60" s="40"/>
      <c r="QC60" s="40"/>
      <c r="QD60" s="40"/>
      <c r="QE60" s="40"/>
      <c r="QF60" s="40"/>
      <c r="QG60" s="40"/>
      <c r="QH60" s="40"/>
      <c r="QI60" s="40"/>
      <c r="QJ60" s="40"/>
      <c r="QK60" s="40"/>
      <c r="QL60" s="40"/>
      <c r="QM60" s="40"/>
      <c r="QN60" s="40"/>
      <c r="QO60" s="40"/>
      <c r="QP60" s="40"/>
      <c r="QQ60" s="40"/>
      <c r="QR60" s="40"/>
      <c r="QS60" s="40"/>
      <c r="QT60" s="40"/>
      <c r="QU60" s="40"/>
      <c r="QV60" s="40"/>
      <c r="QW60" s="40"/>
      <c r="QX60" s="40"/>
      <c r="QY60" s="40"/>
      <c r="QZ60" s="40"/>
      <c r="RA60" s="40"/>
      <c r="RB60" s="40"/>
      <c r="RC60" s="40"/>
      <c r="RD60" s="40"/>
      <c r="RE60" s="40"/>
      <c r="RF60" s="40"/>
      <c r="RG60" s="40"/>
      <c r="RH60" s="40"/>
      <c r="RI60" s="40"/>
      <c r="RJ60" s="40"/>
      <c r="RK60" s="40"/>
      <c r="RL60" s="40"/>
      <c r="RM60" s="40"/>
      <c r="RN60" s="40"/>
      <c r="RO60" s="40"/>
      <c r="RP60" s="40"/>
      <c r="RQ60" s="40"/>
      <c r="RR60" s="40"/>
      <c r="RS60" s="40"/>
      <c r="RT60" s="40"/>
      <c r="RU60" s="40"/>
      <c r="RV60" s="40"/>
      <c r="RW60" s="40"/>
      <c r="RX60" s="40"/>
      <c r="RY60" s="40"/>
      <c r="RZ60" s="40"/>
      <c r="SA60" s="40"/>
      <c r="SB60" s="40"/>
      <c r="SC60" s="40"/>
      <c r="SD60" s="40"/>
      <c r="SE60" s="40"/>
      <c r="SF60" s="40"/>
      <c r="SG60" s="40"/>
      <c r="SH60" s="40"/>
      <c r="SI60" s="40"/>
      <c r="SJ60" s="40"/>
      <c r="SK60" s="40"/>
      <c r="SL60" s="40"/>
      <c r="SM60" s="40"/>
      <c r="SN60" s="40"/>
      <c r="SO60" s="40"/>
      <c r="SP60" s="40"/>
      <c r="SQ60" s="40"/>
      <c r="SR60" s="40"/>
      <c r="SS60" s="40"/>
      <c r="ST60" s="40"/>
      <c r="SU60" s="40"/>
      <c r="SV60" s="40"/>
      <c r="SW60" s="40"/>
      <c r="SX60" s="40"/>
      <c r="SY60" s="40"/>
      <c r="SZ60" s="40"/>
      <c r="TA60" s="40"/>
      <c r="TB60" s="40"/>
      <c r="TC60" s="40"/>
      <c r="TD60" s="40"/>
      <c r="TE60" s="40"/>
      <c r="TF60" s="40"/>
      <c r="TG60" s="40"/>
      <c r="TH60" s="40"/>
      <c r="TI60" s="40"/>
      <c r="TJ60" s="40"/>
      <c r="TK60" s="40"/>
      <c r="TL60" s="40"/>
      <c r="TM60" s="40"/>
      <c r="TN60" s="40"/>
      <c r="TO60" s="40"/>
      <c r="TP60" s="40"/>
      <c r="TQ60" s="40"/>
      <c r="TR60" s="40"/>
      <c r="TS60" s="40"/>
      <c r="TT60" s="40"/>
      <c r="TU60" s="40"/>
      <c r="TV60" s="40"/>
      <c r="TW60" s="40"/>
      <c r="TX60" s="40"/>
      <c r="TY60" s="40"/>
      <c r="TZ60" s="40"/>
      <c r="UA60" s="40"/>
      <c r="UB60" s="40"/>
      <c r="UC60" s="40"/>
      <c r="UD60" s="40"/>
      <c r="UE60" s="40"/>
      <c r="UF60" s="40"/>
      <c r="UG60" s="40"/>
      <c r="UH60" s="40"/>
      <c r="UI60" s="40"/>
      <c r="UJ60" s="40"/>
      <c r="UK60" s="40"/>
      <c r="UL60" s="40"/>
      <c r="UM60" s="40"/>
      <c r="UN60" s="40"/>
      <c r="UO60" s="40"/>
      <c r="UP60" s="40"/>
      <c r="UQ60" s="40"/>
      <c r="UR60" s="40"/>
      <c r="US60" s="40"/>
      <c r="UT60" s="40"/>
      <c r="UU60" s="40"/>
      <c r="UV60" s="40"/>
      <c r="UW60" s="40"/>
      <c r="UX60" s="40"/>
      <c r="UY60" s="40"/>
      <c r="UZ60" s="40"/>
      <c r="VA60" s="40"/>
      <c r="VB60" s="40"/>
      <c r="VC60" s="40"/>
      <c r="VD60" s="40"/>
      <c r="VE60" s="40"/>
      <c r="VF60" s="40"/>
      <c r="VG60" s="40"/>
      <c r="VH60" s="40"/>
      <c r="VI60" s="40"/>
      <c r="VJ60" s="40"/>
      <c r="VK60" s="40"/>
      <c r="VL60" s="40"/>
      <c r="VM60" s="40"/>
      <c r="VN60" s="40"/>
      <c r="VO60" s="40"/>
      <c r="VP60" s="40"/>
      <c r="VQ60" s="40"/>
      <c r="VR60" s="40"/>
      <c r="VS60" s="40"/>
      <c r="VT60" s="40"/>
      <c r="VU60" s="40"/>
      <c r="VV60" s="40"/>
      <c r="VW60" s="40"/>
      <c r="VX60" s="40"/>
      <c r="VY60" s="40"/>
      <c r="VZ60" s="40"/>
      <c r="WA60" s="40"/>
      <c r="WB60" s="40"/>
      <c r="WC60" s="40"/>
      <c r="WD60" s="40"/>
      <c r="WE60" s="40"/>
      <c r="WF60" s="40"/>
      <c r="WG60" s="40"/>
      <c r="WH60" s="40"/>
      <c r="WI60" s="40"/>
      <c r="WJ60" s="40"/>
      <c r="WK60" s="40"/>
      <c r="WL60" s="40"/>
      <c r="WM60" s="40"/>
      <c r="WN60" s="40"/>
      <c r="WO60" s="40"/>
      <c r="WP60" s="40"/>
      <c r="WQ60" s="40"/>
      <c r="WR60" s="40"/>
      <c r="WS60" s="40"/>
      <c r="WT60" s="40"/>
      <c r="WU60" s="40"/>
      <c r="WV60" s="40"/>
      <c r="WW60" s="40"/>
      <c r="WX60" s="40"/>
      <c r="WY60" s="40"/>
      <c r="WZ60" s="40"/>
      <c r="XA60" s="40"/>
      <c r="XB60" s="40"/>
      <c r="XC60" s="40"/>
      <c r="XD60" s="40"/>
      <c r="XE60" s="40"/>
      <c r="XF60" s="40"/>
      <c r="XG60" s="40"/>
      <c r="XH60" s="40"/>
      <c r="XI60" s="40"/>
      <c r="XJ60" s="40"/>
      <c r="XK60" s="40"/>
      <c r="XL60" s="40"/>
      <c r="XM60" s="40"/>
      <c r="XN60" s="40"/>
      <c r="XO60" s="40"/>
      <c r="XP60" s="40"/>
      <c r="XQ60" s="40"/>
      <c r="XR60" s="40"/>
      <c r="XS60" s="40"/>
      <c r="XT60" s="40"/>
      <c r="XU60" s="40"/>
      <c r="XV60" s="40"/>
      <c r="XW60" s="40"/>
      <c r="XX60" s="40"/>
      <c r="XY60" s="40"/>
      <c r="XZ60" s="40"/>
      <c r="YA60" s="40"/>
      <c r="YB60" s="40"/>
      <c r="YC60" s="40"/>
      <c r="YD60" s="40"/>
      <c r="YE60" s="40"/>
      <c r="YF60" s="40"/>
      <c r="YG60" s="40"/>
      <c r="YH60" s="40"/>
      <c r="YI60" s="40"/>
      <c r="YJ60" s="40"/>
      <c r="YK60" s="40"/>
      <c r="YL60" s="40"/>
      <c r="YM60" s="40"/>
      <c r="YN60" s="40"/>
      <c r="YO60" s="40"/>
      <c r="YP60" s="40"/>
      <c r="YQ60" s="40"/>
      <c r="YR60" s="40"/>
      <c r="YS60" s="40"/>
      <c r="YT60" s="40"/>
      <c r="YU60" s="40"/>
      <c r="YV60" s="40"/>
      <c r="YW60" s="40"/>
      <c r="YX60" s="40"/>
      <c r="YY60" s="40"/>
      <c r="YZ60" s="40"/>
      <c r="ZA60" s="40"/>
      <c r="ZB60" s="40"/>
      <c r="ZC60" s="40"/>
      <c r="ZD60" s="40"/>
      <c r="ZE60" s="40"/>
      <c r="ZF60" s="40"/>
      <c r="ZG60" s="40"/>
      <c r="ZH60" s="40"/>
      <c r="ZI60" s="40"/>
      <c r="ZJ60" s="40"/>
      <c r="ZK60" s="40"/>
      <c r="ZL60" s="40"/>
      <c r="ZM60" s="40"/>
      <c r="ZN60" s="40"/>
      <c r="ZO60" s="40"/>
      <c r="ZP60" s="40"/>
      <c r="ZQ60" s="40"/>
      <c r="ZR60" s="40"/>
      <c r="ZS60" s="40"/>
      <c r="ZT60" s="40"/>
      <c r="ZU60" s="40"/>
      <c r="ZV60" s="40"/>
      <c r="ZW60" s="40"/>
      <c r="ZX60" s="40"/>
      <c r="ZY60" s="40"/>
      <c r="ZZ60" s="40"/>
      <c r="AAA60" s="40"/>
      <c r="AAB60" s="40"/>
      <c r="AAC60" s="40"/>
      <c r="AAD60" s="40"/>
      <c r="AAE60" s="40"/>
      <c r="AAF60" s="40"/>
      <c r="AAG60" s="40"/>
      <c r="AAH60" s="40"/>
      <c r="AAI60" s="40"/>
      <c r="AAJ60" s="40"/>
      <c r="AAK60" s="40"/>
      <c r="AAL60" s="40"/>
      <c r="AAM60" s="40"/>
      <c r="AAN60" s="40"/>
      <c r="AAO60" s="40"/>
      <c r="AAP60" s="40"/>
      <c r="AAQ60" s="40"/>
      <c r="AAR60" s="40"/>
      <c r="AAS60" s="40"/>
      <c r="AAT60" s="40"/>
      <c r="AAU60" s="40"/>
      <c r="AAV60" s="40"/>
      <c r="AAW60" s="40"/>
      <c r="AAX60" s="40"/>
      <c r="AAY60" s="40"/>
      <c r="AAZ60" s="40"/>
      <c r="ABA60" s="40"/>
      <c r="ABB60" s="40"/>
      <c r="ABC60" s="40"/>
      <c r="ABD60" s="40"/>
      <c r="ABE60" s="40"/>
      <c r="ABF60" s="40"/>
      <c r="ABG60" s="40"/>
      <c r="ABH60" s="40"/>
      <c r="ABI60" s="40"/>
      <c r="ABJ60" s="40"/>
      <c r="ABK60" s="40"/>
      <c r="ABL60" s="40"/>
      <c r="ABM60" s="40"/>
      <c r="ABN60" s="40"/>
      <c r="ABO60" s="40"/>
      <c r="ABP60" s="40"/>
      <c r="ABQ60" s="40"/>
      <c r="ABR60" s="40"/>
      <c r="ABS60" s="40"/>
      <c r="ABT60" s="40"/>
      <c r="ABU60" s="40"/>
      <c r="ABV60" s="40"/>
      <c r="ABW60" s="40"/>
      <c r="ABX60" s="40"/>
      <c r="ABY60" s="40"/>
      <c r="ABZ60" s="40"/>
      <c r="ACA60" s="40"/>
      <c r="ACB60" s="40"/>
      <c r="ACC60" s="40"/>
      <c r="ACD60" s="40"/>
      <c r="ACE60" s="40"/>
      <c r="ACF60" s="40"/>
      <c r="ACG60" s="40"/>
      <c r="ACH60" s="40"/>
      <c r="ACI60" s="40"/>
      <c r="ACJ60" s="40"/>
      <c r="ACK60" s="40"/>
      <c r="ACL60" s="40"/>
      <c r="ACM60" s="40"/>
      <c r="ACN60" s="40"/>
      <c r="ACO60" s="40"/>
      <c r="ACP60" s="40"/>
      <c r="ACQ60" s="40"/>
      <c r="ACR60" s="40"/>
      <c r="ACS60" s="40"/>
      <c r="ACT60" s="40"/>
      <c r="ACU60" s="40"/>
      <c r="ACV60" s="40"/>
      <c r="ACW60" s="40"/>
      <c r="ACX60" s="40"/>
      <c r="ACY60" s="40"/>
      <c r="ACZ60" s="40"/>
      <c r="ADA60" s="40"/>
      <c r="ADB60" s="40"/>
      <c r="ADC60" s="40"/>
      <c r="ADD60" s="40"/>
      <c r="ADE60" s="40"/>
      <c r="ADF60" s="40"/>
      <c r="ADG60" s="40"/>
      <c r="ADH60" s="40"/>
      <c r="ADI60" s="40"/>
      <c r="ADJ60" s="40"/>
      <c r="ADK60" s="40"/>
      <c r="ADL60" s="40"/>
      <c r="ADM60" s="40"/>
      <c r="ADN60" s="40"/>
      <c r="ADO60" s="40"/>
      <c r="ADP60" s="40"/>
      <c r="ADQ60" s="40"/>
      <c r="ADR60" s="40"/>
      <c r="ADS60" s="40"/>
      <c r="ADT60" s="40"/>
      <c r="ADU60" s="40"/>
      <c r="ADV60" s="40"/>
      <c r="ADW60" s="40"/>
      <c r="ADX60" s="40"/>
      <c r="ADY60" s="40"/>
      <c r="ADZ60" s="40"/>
      <c r="AEA60" s="40"/>
      <c r="AEB60" s="40"/>
      <c r="AEC60" s="40"/>
      <c r="AED60" s="40"/>
      <c r="AEE60" s="40"/>
      <c r="AEF60" s="40"/>
      <c r="AEG60" s="40"/>
      <c r="AEH60" s="40"/>
      <c r="AEI60" s="40"/>
      <c r="AEJ60" s="40"/>
      <c r="AEK60" s="40"/>
      <c r="AEL60" s="40"/>
      <c r="AEM60" s="40"/>
      <c r="AEN60" s="40"/>
      <c r="AEO60" s="40"/>
      <c r="AEP60" s="40"/>
      <c r="AEQ60" s="40"/>
      <c r="AER60" s="40"/>
      <c r="AES60" s="40"/>
      <c r="AET60" s="40"/>
      <c r="AEU60" s="40"/>
      <c r="AEV60" s="40"/>
      <c r="AEW60" s="40"/>
      <c r="AEX60" s="40"/>
      <c r="AEY60" s="40"/>
      <c r="AEZ60" s="40"/>
      <c r="AFA60" s="40"/>
      <c r="AFB60" s="40"/>
      <c r="AFC60" s="40"/>
      <c r="AFD60" s="40"/>
      <c r="AFE60" s="40"/>
      <c r="AFF60" s="40"/>
      <c r="AFG60" s="40"/>
      <c r="AFH60" s="40"/>
      <c r="AFI60" s="40"/>
      <c r="AFJ60" s="40"/>
      <c r="AFK60" s="40"/>
      <c r="AFL60" s="40"/>
      <c r="AFM60" s="40"/>
      <c r="AFN60" s="40"/>
      <c r="AFO60" s="40"/>
      <c r="AFP60" s="40"/>
      <c r="AFQ60" s="40"/>
      <c r="AFR60" s="40"/>
      <c r="AFS60" s="40"/>
      <c r="AFT60" s="40"/>
      <c r="AFU60" s="40"/>
      <c r="AFV60" s="40"/>
      <c r="AFW60" s="40"/>
      <c r="AFX60" s="40"/>
      <c r="AFY60" s="40"/>
      <c r="AFZ60" s="40"/>
      <c r="AGA60" s="40"/>
      <c r="AGB60" s="40"/>
      <c r="AGC60" s="40"/>
      <c r="AGD60" s="40"/>
      <c r="AGE60" s="40"/>
      <c r="AGF60" s="40"/>
      <c r="AGG60" s="40"/>
      <c r="AGH60" s="40"/>
      <c r="AGI60" s="40"/>
      <c r="AGJ60" s="40"/>
      <c r="AGK60" s="40"/>
      <c r="AGL60" s="40"/>
      <c r="AGM60" s="40"/>
      <c r="AGN60" s="40"/>
      <c r="AGO60" s="40"/>
      <c r="AGP60" s="40"/>
      <c r="AGQ60" s="40"/>
      <c r="AGR60" s="40"/>
      <c r="AGS60" s="40"/>
      <c r="AGT60" s="40"/>
      <c r="AGU60" s="40"/>
      <c r="AGV60" s="40"/>
      <c r="AGW60" s="40"/>
      <c r="AGX60" s="40"/>
      <c r="AGY60" s="40"/>
      <c r="AGZ60" s="40"/>
      <c r="AHA60" s="40"/>
      <c r="AHB60" s="40"/>
      <c r="AHC60" s="40"/>
      <c r="AHD60" s="40"/>
      <c r="AHE60" s="40"/>
      <c r="AHF60" s="40"/>
      <c r="AHG60" s="40"/>
      <c r="AHH60" s="40"/>
      <c r="AHI60" s="40"/>
      <c r="AHJ60" s="40"/>
      <c r="AHK60" s="40"/>
      <c r="AHL60" s="40"/>
      <c r="AHM60" s="40"/>
      <c r="AHN60" s="40"/>
      <c r="AHO60" s="40"/>
      <c r="AHP60" s="40"/>
      <c r="AHQ60" s="40"/>
      <c r="AHR60" s="40"/>
      <c r="AHS60" s="40"/>
      <c r="AHT60" s="40"/>
      <c r="AHU60" s="40"/>
      <c r="AHV60" s="40"/>
      <c r="AHW60" s="40"/>
      <c r="AHX60" s="40"/>
      <c r="AHY60" s="40"/>
      <c r="AHZ60" s="40"/>
      <c r="AIA60" s="40"/>
      <c r="AIB60" s="40"/>
      <c r="AIC60" s="40"/>
      <c r="AID60" s="40"/>
      <c r="AIE60" s="40"/>
      <c r="AIF60" s="40"/>
      <c r="AIG60" s="40"/>
      <c r="AIH60" s="40"/>
      <c r="AII60" s="40"/>
      <c r="AIJ60" s="40"/>
      <c r="AIK60" s="40"/>
      <c r="AIL60" s="40"/>
      <c r="AIM60" s="40"/>
      <c r="AIN60" s="40"/>
      <c r="AIO60" s="40"/>
      <c r="AIP60" s="40"/>
      <c r="AIQ60" s="40"/>
      <c r="AIR60" s="40"/>
      <c r="AIS60" s="40"/>
      <c r="AIT60" s="40"/>
      <c r="AIU60" s="40"/>
      <c r="AIV60" s="40"/>
      <c r="AIW60" s="40"/>
      <c r="AIX60" s="40"/>
      <c r="AIY60" s="40"/>
      <c r="AIZ60" s="40"/>
      <c r="AJA60" s="40"/>
      <c r="AJB60" s="40"/>
      <c r="AJC60" s="40"/>
      <c r="AJD60" s="40"/>
      <c r="AJE60" s="40"/>
      <c r="AJF60" s="40"/>
      <c r="AJG60" s="40"/>
      <c r="AJH60" s="40"/>
      <c r="AJI60" s="40"/>
      <c r="AJJ60" s="40"/>
      <c r="AJK60" s="40"/>
      <c r="AJL60" s="40"/>
      <c r="AJM60" s="40"/>
      <c r="AJN60" s="40"/>
      <c r="AJO60" s="40"/>
      <c r="AJP60" s="40"/>
      <c r="AJQ60" s="40"/>
      <c r="AJR60" s="40"/>
      <c r="AJS60" s="40"/>
      <c r="AJT60" s="40"/>
      <c r="AJU60" s="40"/>
      <c r="AJV60" s="40"/>
      <c r="AJW60" s="40"/>
      <c r="AJX60" s="40"/>
      <c r="AJY60" s="40"/>
      <c r="AJZ60" s="40"/>
      <c r="AKA60" s="40"/>
      <c r="AKB60" s="40"/>
      <c r="AKC60" s="40"/>
      <c r="AKD60" s="40"/>
      <c r="AKE60" s="40"/>
      <c r="AKF60" s="40"/>
      <c r="AKG60" s="40"/>
      <c r="AKH60" s="40"/>
      <c r="AKI60" s="40"/>
      <c r="AKJ60" s="40"/>
      <c r="AKK60" s="40"/>
      <c r="AKL60" s="40"/>
      <c r="AKM60" s="40"/>
      <c r="AKN60" s="40"/>
      <c r="AKO60" s="40"/>
      <c r="AKP60" s="40"/>
      <c r="AKQ60" s="40"/>
      <c r="AKR60" s="40"/>
      <c r="AKS60" s="40"/>
      <c r="AKT60" s="40"/>
      <c r="AKU60" s="40"/>
      <c r="AKV60" s="40"/>
      <c r="AKW60" s="40"/>
      <c r="AKX60" s="40"/>
      <c r="AKY60" s="40"/>
      <c r="AKZ60" s="40"/>
      <c r="ALA60" s="40"/>
      <c r="ALB60" s="40"/>
      <c r="ALC60" s="40"/>
      <c r="ALD60" s="40"/>
      <c r="ALE60" s="40"/>
      <c r="ALF60" s="40"/>
      <c r="ALG60" s="40"/>
      <c r="ALH60" s="40"/>
      <c r="ALI60" s="40"/>
      <c r="ALJ60" s="40"/>
      <c r="ALK60" s="40"/>
      <c r="ALL60" s="40"/>
      <c r="ALM60" s="40"/>
      <c r="ALN60" s="40"/>
      <c r="ALO60" s="40"/>
      <c r="ALP60" s="40"/>
      <c r="ALQ60" s="40"/>
      <c r="ALR60" s="40"/>
      <c r="ALS60" s="40"/>
      <c r="ALT60" s="40"/>
      <c r="ALU60" s="40"/>
      <c r="ALV60" s="40"/>
      <c r="ALW60" s="40"/>
      <c r="ALX60" s="40"/>
      <c r="ALY60" s="40"/>
      <c r="ALZ60" s="40"/>
      <c r="AMA60" s="40"/>
      <c r="AMB60" s="40"/>
      <c r="AMC60" s="40"/>
      <c r="AMD60" s="40"/>
      <c r="AME60" s="40"/>
    </row>
    <row r="61" spans="1:1019" s="14" customFormat="1" ht="37.5" customHeight="1" x14ac:dyDescent="0.25">
      <c r="A61" s="14" t="s">
        <v>23</v>
      </c>
      <c r="B61" s="14" t="s">
        <v>809</v>
      </c>
      <c r="C61" s="14" t="s">
        <v>808</v>
      </c>
      <c r="D61" s="24" t="s">
        <v>807</v>
      </c>
      <c r="E61" s="14" t="s">
        <v>806</v>
      </c>
      <c r="F61" s="42" t="s">
        <v>579</v>
      </c>
      <c r="G61" s="24" t="s">
        <v>811</v>
      </c>
      <c r="H61" s="211" t="s">
        <v>31</v>
      </c>
      <c r="I61" s="14" t="s">
        <v>32</v>
      </c>
      <c r="J61" s="14" t="s">
        <v>42</v>
      </c>
      <c r="K61" s="14" t="s">
        <v>31</v>
      </c>
      <c r="L61" s="42" t="s">
        <v>152</v>
      </c>
      <c r="M61" s="14" t="s">
        <v>31</v>
      </c>
      <c r="N61" s="14" t="s">
        <v>31</v>
      </c>
      <c r="O61" s="14" t="s">
        <v>810</v>
      </c>
      <c r="P61" s="209">
        <v>41723</v>
      </c>
      <c r="Q61" s="14" t="s">
        <v>146</v>
      </c>
      <c r="R61" s="14" t="s">
        <v>1169</v>
      </c>
    </row>
    <row r="62" spans="1:1019" s="14" customFormat="1" ht="35.25" customHeight="1" x14ac:dyDescent="0.25">
      <c r="A62" s="14" t="s">
        <v>23</v>
      </c>
      <c r="B62" s="14" t="s">
        <v>575</v>
      </c>
      <c r="C62" s="42" t="s">
        <v>576</v>
      </c>
      <c r="D62" s="24" t="s">
        <v>577</v>
      </c>
      <c r="E62" s="42" t="s">
        <v>578</v>
      </c>
      <c r="F62" s="42" t="s">
        <v>579</v>
      </c>
      <c r="G62" s="24" t="s">
        <v>580</v>
      </c>
      <c r="H62" s="42" t="s">
        <v>31</v>
      </c>
      <c r="I62" s="42" t="s">
        <v>32</v>
      </c>
      <c r="J62" s="42" t="s">
        <v>42</v>
      </c>
      <c r="K62" s="42" t="s">
        <v>31</v>
      </c>
      <c r="L62" s="42" t="s">
        <v>152</v>
      </c>
      <c r="M62" s="14" t="s">
        <v>566</v>
      </c>
      <c r="N62" s="14" t="s">
        <v>31</v>
      </c>
      <c r="O62" s="42" t="s">
        <v>581</v>
      </c>
      <c r="P62" s="209">
        <v>41627</v>
      </c>
      <c r="Q62" s="14" t="s">
        <v>1150</v>
      </c>
      <c r="R62" s="14" t="s">
        <v>582</v>
      </c>
    </row>
    <row r="63" spans="1:1019" s="14" customFormat="1" ht="69" customHeight="1" x14ac:dyDescent="0.25">
      <c r="A63" s="14" t="s">
        <v>23</v>
      </c>
      <c r="B63" s="14" t="s">
        <v>583</v>
      </c>
      <c r="C63" s="42" t="s">
        <v>584</v>
      </c>
      <c r="D63" s="24" t="s">
        <v>585</v>
      </c>
      <c r="E63" s="42" t="s">
        <v>586</v>
      </c>
      <c r="F63" s="42" t="s">
        <v>579</v>
      </c>
      <c r="G63" s="24" t="s">
        <v>587</v>
      </c>
      <c r="H63" s="42" t="s">
        <v>31</v>
      </c>
      <c r="I63" s="42" t="s">
        <v>32</v>
      </c>
      <c r="J63" s="213">
        <v>961.43</v>
      </c>
      <c r="K63" s="42" t="s">
        <v>31</v>
      </c>
      <c r="L63" s="42" t="s">
        <v>152</v>
      </c>
      <c r="M63" s="14" t="s">
        <v>566</v>
      </c>
      <c r="N63" s="14" t="s">
        <v>31</v>
      </c>
      <c r="O63" s="42" t="s">
        <v>588</v>
      </c>
      <c r="P63" s="209">
        <v>41793</v>
      </c>
      <c r="Q63" s="14" t="s">
        <v>35</v>
      </c>
      <c r="R63" s="14" t="s">
        <v>1170</v>
      </c>
    </row>
    <row r="64" spans="1:1019" s="6" customFormat="1" ht="37.5" customHeight="1" x14ac:dyDescent="0.25">
      <c r="A64" s="6" t="s">
        <v>23</v>
      </c>
      <c r="B64" s="6" t="s">
        <v>177</v>
      </c>
      <c r="C64" s="6" t="s">
        <v>178</v>
      </c>
      <c r="D64" s="8" t="s">
        <v>179</v>
      </c>
      <c r="E64" s="6" t="s">
        <v>180</v>
      </c>
      <c r="F64" s="6" t="s">
        <v>181</v>
      </c>
      <c r="G64" s="8" t="s">
        <v>182</v>
      </c>
      <c r="H64" s="6" t="s">
        <v>31</v>
      </c>
      <c r="I64" s="6" t="s">
        <v>41</v>
      </c>
      <c r="K64" s="47" t="s">
        <v>42</v>
      </c>
      <c r="L64" s="50" t="s">
        <v>60</v>
      </c>
      <c r="M64" s="6" t="s">
        <v>42</v>
      </c>
      <c r="N64" s="6" t="s">
        <v>31</v>
      </c>
      <c r="O64" s="2" t="s">
        <v>183</v>
      </c>
      <c r="P64" s="58">
        <v>41426</v>
      </c>
      <c r="Q64" s="6" t="s">
        <v>35</v>
      </c>
      <c r="R64" s="6" t="s">
        <v>1171</v>
      </c>
    </row>
    <row r="65" spans="1:1019" s="19" customFormat="1" ht="37.5" customHeight="1" x14ac:dyDescent="0.25">
      <c r="A65" s="34" t="s">
        <v>23</v>
      </c>
      <c r="B65" s="19" t="s">
        <v>184</v>
      </c>
      <c r="C65" s="19" t="s">
        <v>185</v>
      </c>
      <c r="D65" s="20" t="s">
        <v>186</v>
      </c>
      <c r="E65" s="19" t="s">
        <v>180</v>
      </c>
      <c r="F65" s="19" t="s">
        <v>181</v>
      </c>
      <c r="G65" s="20" t="s">
        <v>187</v>
      </c>
      <c r="H65" s="19" t="s">
        <v>31</v>
      </c>
      <c r="I65" s="19" t="s">
        <v>41</v>
      </c>
      <c r="K65" s="19" t="s">
        <v>42</v>
      </c>
      <c r="L65" s="18" t="s">
        <v>60</v>
      </c>
      <c r="M65" s="19" t="s">
        <v>42</v>
      </c>
      <c r="N65" s="19" t="s">
        <v>31</v>
      </c>
      <c r="O65" s="19" t="s">
        <v>188</v>
      </c>
      <c r="P65" s="52">
        <v>41518</v>
      </c>
      <c r="Q65" s="19" t="s">
        <v>35</v>
      </c>
      <c r="R65" s="19" t="s">
        <v>189</v>
      </c>
    </row>
    <row r="66" spans="1:1019" s="2" customFormat="1" ht="37.5" customHeight="1" x14ac:dyDescent="0.25">
      <c r="A66" s="2" t="s">
        <v>23</v>
      </c>
      <c r="B66" s="2" t="s">
        <v>706</v>
      </c>
      <c r="C66" s="2" t="s">
        <v>707</v>
      </c>
      <c r="D66" s="44" t="s">
        <v>708</v>
      </c>
      <c r="E66" s="2" t="s">
        <v>709</v>
      </c>
      <c r="F66" s="2" t="s">
        <v>951</v>
      </c>
      <c r="G66" s="44" t="s">
        <v>710</v>
      </c>
      <c r="H66" s="2" t="s">
        <v>31</v>
      </c>
      <c r="I66" s="2" t="s">
        <v>41</v>
      </c>
      <c r="K66" s="40" t="s">
        <v>42</v>
      </c>
      <c r="L66" s="10" t="s">
        <v>60</v>
      </c>
      <c r="M66" s="2" t="s">
        <v>42</v>
      </c>
      <c r="N66" s="2" t="s">
        <v>31</v>
      </c>
      <c r="O66" s="2" t="s">
        <v>711</v>
      </c>
      <c r="P66" s="55">
        <v>41470</v>
      </c>
      <c r="Q66" s="17" t="s">
        <v>35</v>
      </c>
      <c r="R66" s="2" t="s">
        <v>712</v>
      </c>
    </row>
    <row r="67" spans="1:1019" s="14" customFormat="1" ht="37.5" customHeight="1" x14ac:dyDescent="0.25">
      <c r="A67" s="14" t="s">
        <v>23</v>
      </c>
      <c r="B67" s="14" t="s">
        <v>323</v>
      </c>
      <c r="C67" s="14" t="s">
        <v>946</v>
      </c>
      <c r="D67" s="24" t="s">
        <v>949</v>
      </c>
      <c r="E67" s="14" t="s">
        <v>947</v>
      </c>
      <c r="F67" s="14" t="s">
        <v>951</v>
      </c>
      <c r="G67" s="24" t="s">
        <v>948</v>
      </c>
      <c r="H67" s="14" t="s">
        <v>31</v>
      </c>
      <c r="I67" s="14" t="s">
        <v>32</v>
      </c>
      <c r="J67" s="14" t="s">
        <v>42</v>
      </c>
      <c r="K67" s="14" t="s">
        <v>42</v>
      </c>
      <c r="L67" s="42" t="s">
        <v>43</v>
      </c>
      <c r="M67" s="14" t="s">
        <v>31</v>
      </c>
      <c r="N67" s="14" t="s">
        <v>31</v>
      </c>
      <c r="O67" s="14" t="s">
        <v>950</v>
      </c>
      <c r="P67" s="209">
        <v>2014</v>
      </c>
      <c r="Q67" s="42" t="s">
        <v>35</v>
      </c>
      <c r="R67" s="215" t="s">
        <v>945</v>
      </c>
    </row>
    <row r="68" spans="1:1019" s="14" customFormat="1" ht="27" customHeight="1" x14ac:dyDescent="0.25">
      <c r="A68" s="14" t="s">
        <v>23</v>
      </c>
      <c r="B68" s="14" t="s">
        <v>543</v>
      </c>
      <c r="C68" s="14" t="s">
        <v>544</v>
      </c>
      <c r="D68" s="24" t="s">
        <v>545</v>
      </c>
      <c r="E68" s="14" t="s">
        <v>546</v>
      </c>
      <c r="F68" s="14" t="s">
        <v>1129</v>
      </c>
      <c r="G68" s="24" t="s">
        <v>547</v>
      </c>
      <c r="H68" s="14" t="s">
        <v>31</v>
      </c>
      <c r="I68" s="14" t="s">
        <v>32</v>
      </c>
      <c r="J68" s="14" t="s">
        <v>42</v>
      </c>
      <c r="K68" s="42" t="s">
        <v>31</v>
      </c>
      <c r="L68" s="42" t="s">
        <v>43</v>
      </c>
      <c r="M68" s="14" t="s">
        <v>31</v>
      </c>
      <c r="N68" s="14" t="s">
        <v>42</v>
      </c>
      <c r="O68" s="14" t="s">
        <v>548</v>
      </c>
      <c r="P68" s="209">
        <v>41379</v>
      </c>
      <c r="Q68" s="14" t="s">
        <v>1125</v>
      </c>
      <c r="R68" s="14" t="s">
        <v>1126</v>
      </c>
    </row>
    <row r="69" spans="1:1019" s="2" customFormat="1" ht="42" customHeight="1" x14ac:dyDescent="0.25">
      <c r="A69" s="2" t="s">
        <v>23</v>
      </c>
      <c r="B69" s="2" t="s">
        <v>549</v>
      </c>
      <c r="C69" s="2" t="s">
        <v>550</v>
      </c>
      <c r="D69" s="44" t="s">
        <v>551</v>
      </c>
      <c r="E69" s="2" t="s">
        <v>552</v>
      </c>
      <c r="F69" s="2" t="s">
        <v>1129</v>
      </c>
      <c r="G69" s="44" t="s">
        <v>553</v>
      </c>
      <c r="H69" s="2" t="s">
        <v>31</v>
      </c>
      <c r="I69" s="2" t="s">
        <v>41</v>
      </c>
      <c r="K69" s="2" t="s">
        <v>42</v>
      </c>
      <c r="L69" s="17" t="s">
        <v>43</v>
      </c>
      <c r="M69" s="2" t="s">
        <v>42</v>
      </c>
      <c r="N69" s="2" t="s">
        <v>31</v>
      </c>
      <c r="O69" s="2" t="s">
        <v>554</v>
      </c>
      <c r="P69" s="55">
        <v>41386</v>
      </c>
      <c r="Q69" s="2" t="s">
        <v>411</v>
      </c>
      <c r="R69" s="14" t="s">
        <v>549</v>
      </c>
    </row>
    <row r="70" spans="1:1019" s="14" customFormat="1" ht="37.5" customHeight="1" x14ac:dyDescent="0.25">
      <c r="A70" s="14" t="s">
        <v>23</v>
      </c>
      <c r="B70" s="14" t="s">
        <v>555</v>
      </c>
      <c r="C70" s="14" t="s">
        <v>556</v>
      </c>
      <c r="D70" s="24" t="s">
        <v>557</v>
      </c>
      <c r="E70" s="14" t="s">
        <v>552</v>
      </c>
      <c r="F70" s="14" t="s">
        <v>1129</v>
      </c>
      <c r="G70" s="24" t="s">
        <v>558</v>
      </c>
      <c r="H70" s="14" t="s">
        <v>31</v>
      </c>
      <c r="I70" s="14" t="s">
        <v>32</v>
      </c>
      <c r="J70" s="14" t="s">
        <v>42</v>
      </c>
      <c r="K70" s="42" t="s">
        <v>31</v>
      </c>
      <c r="L70" s="42" t="s">
        <v>43</v>
      </c>
      <c r="M70" s="14" t="s">
        <v>31</v>
      </c>
      <c r="N70" s="14" t="s">
        <v>31</v>
      </c>
      <c r="O70" s="14" t="s">
        <v>559</v>
      </c>
      <c r="P70" s="209">
        <v>41583</v>
      </c>
      <c r="Q70" s="14" t="s">
        <v>411</v>
      </c>
      <c r="R70" s="14" t="s">
        <v>555</v>
      </c>
    </row>
    <row r="71" spans="1:1019" s="47" customFormat="1" ht="37.5" customHeight="1" x14ac:dyDescent="0.25">
      <c r="A71" s="47" t="s">
        <v>23</v>
      </c>
      <c r="B71" s="47" t="s">
        <v>119</v>
      </c>
      <c r="C71" s="47" t="s">
        <v>330</v>
      </c>
      <c r="D71" s="200" t="s">
        <v>331</v>
      </c>
      <c r="E71" s="47" t="s">
        <v>332</v>
      </c>
      <c r="F71" s="47" t="s">
        <v>333</v>
      </c>
      <c r="G71" s="200" t="s">
        <v>334</v>
      </c>
      <c r="H71" s="50" t="s">
        <v>40</v>
      </c>
      <c r="I71" s="47" t="s">
        <v>41</v>
      </c>
      <c r="K71" s="47" t="s">
        <v>42</v>
      </c>
      <c r="L71" s="50" t="s">
        <v>43</v>
      </c>
      <c r="M71" s="47" t="s">
        <v>42</v>
      </c>
      <c r="N71" s="47" t="s">
        <v>31</v>
      </c>
      <c r="O71" s="47" t="s">
        <v>335</v>
      </c>
      <c r="P71" s="201">
        <v>41689</v>
      </c>
      <c r="Q71" s="50" t="s">
        <v>336</v>
      </c>
      <c r="R71" s="47" t="s">
        <v>1172</v>
      </c>
    </row>
    <row r="72" spans="1:1019" s="2" customFormat="1" ht="37.5" customHeight="1" x14ac:dyDescent="0.25">
      <c r="A72" s="191" t="s">
        <v>23</v>
      </c>
      <c r="B72" s="2" t="s">
        <v>337</v>
      </c>
      <c r="C72" s="2" t="s">
        <v>338</v>
      </c>
      <c r="D72" s="9" t="s">
        <v>339</v>
      </c>
      <c r="E72" s="2" t="s">
        <v>340</v>
      </c>
      <c r="F72" s="2" t="s">
        <v>333</v>
      </c>
      <c r="G72" s="9" t="s">
        <v>341</v>
      </c>
      <c r="H72" s="17" t="s">
        <v>40</v>
      </c>
      <c r="I72" s="2" t="s">
        <v>41</v>
      </c>
      <c r="K72" s="40" t="s">
        <v>42</v>
      </c>
      <c r="L72" s="17" t="s">
        <v>43</v>
      </c>
      <c r="M72" s="2" t="s">
        <v>42</v>
      </c>
      <c r="N72" s="2" t="s">
        <v>31</v>
      </c>
      <c r="O72" s="2" t="s">
        <v>342</v>
      </c>
      <c r="P72" s="55">
        <v>41486</v>
      </c>
      <c r="Q72" s="17" t="s">
        <v>35</v>
      </c>
      <c r="R72" s="2" t="s">
        <v>343</v>
      </c>
    </row>
    <row r="73" spans="1:1019" s="14" customFormat="1" ht="42" customHeight="1" x14ac:dyDescent="0.25">
      <c r="A73" s="14" t="s">
        <v>23</v>
      </c>
      <c r="B73" s="14" t="s">
        <v>418</v>
      </c>
      <c r="C73" s="42" t="s">
        <v>419</v>
      </c>
      <c r="D73" s="24" t="s">
        <v>420</v>
      </c>
      <c r="E73" s="42" t="s">
        <v>421</v>
      </c>
      <c r="F73" s="14" t="s">
        <v>333</v>
      </c>
      <c r="G73" s="24" t="s">
        <v>422</v>
      </c>
      <c r="H73" s="14" t="s">
        <v>31</v>
      </c>
      <c r="I73" s="14" t="s">
        <v>32</v>
      </c>
      <c r="J73" s="14" t="s">
        <v>42</v>
      </c>
      <c r="K73" s="42" t="s">
        <v>31</v>
      </c>
      <c r="L73" s="42" t="s">
        <v>43</v>
      </c>
      <c r="M73" s="14" t="s">
        <v>31</v>
      </c>
      <c r="N73" s="14" t="s">
        <v>31</v>
      </c>
      <c r="O73" s="14" t="s">
        <v>423</v>
      </c>
      <c r="P73" s="70" t="s">
        <v>424</v>
      </c>
      <c r="Q73" s="14" t="s">
        <v>35</v>
      </c>
      <c r="R73" s="14" t="s">
        <v>425</v>
      </c>
    </row>
    <row r="74" spans="1:1019" s="2" customFormat="1" ht="42" customHeight="1" x14ac:dyDescent="0.25">
      <c r="A74" s="47" t="s">
        <v>23</v>
      </c>
      <c r="B74" s="2" t="s">
        <v>519</v>
      </c>
      <c r="C74" s="2" t="s">
        <v>520</v>
      </c>
      <c r="D74" s="44" t="s">
        <v>521</v>
      </c>
      <c r="E74" s="2" t="s">
        <v>522</v>
      </c>
      <c r="F74" s="2" t="s">
        <v>333</v>
      </c>
      <c r="G74" s="44" t="s">
        <v>523</v>
      </c>
      <c r="H74" s="2" t="s">
        <v>42</v>
      </c>
      <c r="I74" s="6" t="s">
        <v>115</v>
      </c>
      <c r="K74" s="47" t="s">
        <v>42</v>
      </c>
      <c r="L74" s="17" t="s">
        <v>43</v>
      </c>
      <c r="M74" s="21" t="s">
        <v>42</v>
      </c>
      <c r="N74" s="21" t="s">
        <v>31</v>
      </c>
      <c r="O74" s="2" t="s">
        <v>524</v>
      </c>
      <c r="P74" s="89">
        <v>41392</v>
      </c>
      <c r="Q74" s="2" t="s">
        <v>35</v>
      </c>
      <c r="R74" s="2" t="s">
        <v>519</v>
      </c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  <c r="IR74" s="21"/>
      <c r="IS74" s="21"/>
      <c r="IT74" s="21"/>
      <c r="IU74" s="21"/>
      <c r="IV74" s="21"/>
      <c r="IW74" s="21"/>
      <c r="IX74" s="21"/>
      <c r="IY74" s="21"/>
      <c r="IZ74" s="21"/>
      <c r="JA74" s="21"/>
      <c r="JB74" s="21"/>
      <c r="JC74" s="21"/>
      <c r="JD74" s="21"/>
      <c r="JE74" s="21"/>
      <c r="JF74" s="21"/>
      <c r="JG74" s="21"/>
      <c r="JH74" s="21"/>
      <c r="JI74" s="21"/>
      <c r="JJ74" s="21"/>
      <c r="JK74" s="21"/>
      <c r="JL74" s="21"/>
      <c r="JM74" s="21"/>
      <c r="JN74" s="21"/>
      <c r="JO74" s="21"/>
      <c r="JP74" s="21"/>
      <c r="JQ74" s="21"/>
      <c r="JR74" s="21"/>
      <c r="JS74" s="21"/>
      <c r="JT74" s="21"/>
      <c r="JU74" s="21"/>
      <c r="JV74" s="21"/>
      <c r="JW74" s="21"/>
      <c r="JX74" s="21"/>
      <c r="JY74" s="21"/>
      <c r="JZ74" s="21"/>
      <c r="KA74" s="21"/>
      <c r="KB74" s="21"/>
      <c r="KC74" s="21"/>
      <c r="KD74" s="21"/>
      <c r="KE74" s="21"/>
      <c r="KF74" s="21"/>
      <c r="KG74" s="21"/>
      <c r="KH74" s="21"/>
      <c r="KI74" s="21"/>
      <c r="KJ74" s="21"/>
      <c r="KK74" s="21"/>
      <c r="KL74" s="21"/>
      <c r="KM74" s="21"/>
      <c r="KN74" s="21"/>
      <c r="KO74" s="21"/>
      <c r="KP74" s="21"/>
      <c r="KQ74" s="21"/>
      <c r="KR74" s="21"/>
      <c r="KS74" s="21"/>
      <c r="KT74" s="21"/>
      <c r="KU74" s="21"/>
      <c r="KV74" s="21"/>
      <c r="KW74" s="21"/>
      <c r="KX74" s="21"/>
      <c r="KY74" s="21"/>
      <c r="KZ74" s="21"/>
      <c r="LA74" s="21"/>
      <c r="LB74" s="21"/>
      <c r="LC74" s="21"/>
      <c r="LD74" s="21"/>
      <c r="LE74" s="21"/>
      <c r="LF74" s="21"/>
      <c r="LG74" s="21"/>
      <c r="LH74" s="21"/>
      <c r="LI74" s="21"/>
      <c r="LJ74" s="21"/>
      <c r="LK74" s="21"/>
      <c r="LL74" s="21"/>
      <c r="LM74" s="21"/>
      <c r="LN74" s="21"/>
      <c r="LO74" s="21"/>
      <c r="LP74" s="21"/>
      <c r="LQ74" s="21"/>
      <c r="LR74" s="21"/>
      <c r="LS74" s="21"/>
      <c r="LT74" s="21"/>
      <c r="LU74" s="21"/>
      <c r="LV74" s="21"/>
      <c r="LW74" s="21"/>
      <c r="LX74" s="21"/>
      <c r="LY74" s="21"/>
      <c r="LZ74" s="21"/>
      <c r="MA74" s="21"/>
      <c r="MB74" s="21"/>
      <c r="MC74" s="21"/>
      <c r="MD74" s="21"/>
      <c r="ME74" s="21"/>
      <c r="MF74" s="21"/>
      <c r="MG74" s="21"/>
      <c r="MH74" s="21"/>
      <c r="MI74" s="21"/>
      <c r="MJ74" s="21"/>
      <c r="MK74" s="21"/>
      <c r="ML74" s="21"/>
      <c r="MM74" s="21"/>
      <c r="MN74" s="21"/>
      <c r="MO74" s="21"/>
      <c r="MP74" s="21"/>
      <c r="MQ74" s="21"/>
      <c r="MR74" s="21"/>
      <c r="MS74" s="21"/>
      <c r="MT74" s="21"/>
      <c r="MU74" s="21"/>
      <c r="MV74" s="21"/>
      <c r="MW74" s="21"/>
      <c r="MX74" s="21"/>
      <c r="MY74" s="21"/>
      <c r="MZ74" s="21"/>
      <c r="NA74" s="21"/>
      <c r="NB74" s="21"/>
      <c r="NC74" s="21"/>
      <c r="ND74" s="21"/>
      <c r="NE74" s="21"/>
      <c r="NF74" s="21"/>
      <c r="NG74" s="21"/>
      <c r="NH74" s="21"/>
      <c r="NI74" s="21"/>
      <c r="NJ74" s="21"/>
      <c r="NK74" s="21"/>
      <c r="NL74" s="21"/>
      <c r="NM74" s="21"/>
      <c r="NN74" s="21"/>
      <c r="NO74" s="21"/>
      <c r="NP74" s="21"/>
      <c r="NQ74" s="21"/>
      <c r="NR74" s="21"/>
      <c r="NS74" s="21"/>
      <c r="NT74" s="21"/>
      <c r="NU74" s="21"/>
      <c r="NV74" s="21"/>
      <c r="NW74" s="21"/>
      <c r="NX74" s="21"/>
      <c r="NY74" s="21"/>
      <c r="NZ74" s="21"/>
      <c r="OA74" s="21"/>
      <c r="OB74" s="21"/>
      <c r="OC74" s="21"/>
      <c r="OD74" s="21"/>
      <c r="OE74" s="21"/>
      <c r="OF74" s="21"/>
      <c r="OG74" s="21"/>
      <c r="OH74" s="21"/>
      <c r="OI74" s="21"/>
      <c r="OJ74" s="21"/>
      <c r="OK74" s="21"/>
      <c r="OL74" s="21"/>
      <c r="OM74" s="21"/>
      <c r="ON74" s="21"/>
      <c r="OO74" s="21"/>
      <c r="OP74" s="21"/>
      <c r="OQ74" s="21"/>
      <c r="OR74" s="21"/>
      <c r="OS74" s="21"/>
      <c r="OT74" s="21"/>
      <c r="OU74" s="21"/>
      <c r="OV74" s="21"/>
      <c r="OW74" s="21"/>
      <c r="OX74" s="21"/>
      <c r="OY74" s="21"/>
      <c r="OZ74" s="21"/>
      <c r="PA74" s="21"/>
      <c r="PB74" s="21"/>
      <c r="PC74" s="21"/>
      <c r="PD74" s="21"/>
      <c r="PE74" s="21"/>
      <c r="PF74" s="21"/>
      <c r="PG74" s="21"/>
      <c r="PH74" s="21"/>
      <c r="PI74" s="21"/>
      <c r="PJ74" s="21"/>
      <c r="PK74" s="21"/>
      <c r="PL74" s="21"/>
      <c r="PM74" s="21"/>
      <c r="PN74" s="21"/>
      <c r="PO74" s="21"/>
      <c r="PP74" s="21"/>
      <c r="PQ74" s="21"/>
      <c r="PR74" s="21"/>
      <c r="PS74" s="21"/>
      <c r="PT74" s="21"/>
      <c r="PU74" s="21"/>
      <c r="PV74" s="21"/>
      <c r="PW74" s="21"/>
      <c r="PX74" s="21"/>
      <c r="PY74" s="21"/>
      <c r="PZ74" s="21"/>
      <c r="QA74" s="21"/>
      <c r="QB74" s="21"/>
      <c r="QC74" s="21"/>
      <c r="QD74" s="21"/>
      <c r="QE74" s="21"/>
      <c r="QF74" s="21"/>
      <c r="QG74" s="21"/>
      <c r="QH74" s="21"/>
      <c r="QI74" s="21"/>
      <c r="QJ74" s="21"/>
      <c r="QK74" s="21"/>
      <c r="QL74" s="21"/>
      <c r="QM74" s="21"/>
      <c r="QN74" s="21"/>
      <c r="QO74" s="21"/>
      <c r="QP74" s="21"/>
      <c r="QQ74" s="21"/>
      <c r="QR74" s="21"/>
      <c r="QS74" s="21"/>
      <c r="QT74" s="21"/>
      <c r="QU74" s="21"/>
      <c r="QV74" s="21"/>
      <c r="QW74" s="21"/>
      <c r="QX74" s="21"/>
      <c r="QY74" s="21"/>
      <c r="QZ74" s="21"/>
      <c r="RA74" s="21"/>
      <c r="RB74" s="21"/>
      <c r="RC74" s="21"/>
      <c r="RD74" s="21"/>
      <c r="RE74" s="21"/>
      <c r="RF74" s="21"/>
      <c r="RG74" s="21"/>
      <c r="RH74" s="21"/>
      <c r="RI74" s="21"/>
      <c r="RJ74" s="21"/>
      <c r="RK74" s="21"/>
      <c r="RL74" s="21"/>
      <c r="RM74" s="21"/>
      <c r="RN74" s="21"/>
      <c r="RO74" s="21"/>
      <c r="RP74" s="21"/>
      <c r="RQ74" s="21"/>
      <c r="RR74" s="21"/>
      <c r="RS74" s="21"/>
      <c r="RT74" s="21"/>
      <c r="RU74" s="21"/>
      <c r="RV74" s="21"/>
      <c r="RW74" s="21"/>
      <c r="RX74" s="21"/>
      <c r="RY74" s="21"/>
      <c r="RZ74" s="21"/>
      <c r="SA74" s="21"/>
      <c r="SB74" s="21"/>
      <c r="SC74" s="21"/>
      <c r="SD74" s="21"/>
      <c r="SE74" s="21"/>
      <c r="SF74" s="21"/>
      <c r="SG74" s="21"/>
      <c r="SH74" s="21"/>
      <c r="SI74" s="21"/>
      <c r="SJ74" s="21"/>
      <c r="SK74" s="21"/>
      <c r="SL74" s="21"/>
      <c r="SM74" s="21"/>
      <c r="SN74" s="21"/>
      <c r="SO74" s="21"/>
      <c r="SP74" s="21"/>
      <c r="SQ74" s="21"/>
      <c r="SR74" s="21"/>
      <c r="SS74" s="21"/>
      <c r="ST74" s="21"/>
      <c r="SU74" s="21"/>
      <c r="SV74" s="21"/>
      <c r="SW74" s="21"/>
      <c r="SX74" s="21"/>
      <c r="SY74" s="21"/>
      <c r="SZ74" s="21"/>
      <c r="TA74" s="21"/>
      <c r="TB74" s="21"/>
      <c r="TC74" s="21"/>
      <c r="TD74" s="21"/>
      <c r="TE74" s="21"/>
      <c r="TF74" s="21"/>
      <c r="TG74" s="21"/>
      <c r="TH74" s="21"/>
      <c r="TI74" s="21"/>
      <c r="TJ74" s="21"/>
      <c r="TK74" s="21"/>
      <c r="TL74" s="21"/>
      <c r="TM74" s="21"/>
      <c r="TN74" s="21"/>
      <c r="TO74" s="21"/>
      <c r="TP74" s="21"/>
      <c r="TQ74" s="21"/>
      <c r="TR74" s="21"/>
      <c r="TS74" s="21"/>
      <c r="TT74" s="21"/>
      <c r="TU74" s="21"/>
      <c r="TV74" s="21"/>
      <c r="TW74" s="21"/>
      <c r="TX74" s="21"/>
      <c r="TY74" s="21"/>
      <c r="TZ74" s="21"/>
      <c r="UA74" s="21"/>
      <c r="UB74" s="21"/>
      <c r="UC74" s="21"/>
      <c r="UD74" s="21"/>
      <c r="UE74" s="21"/>
      <c r="UF74" s="21"/>
      <c r="UG74" s="21"/>
      <c r="UH74" s="21"/>
      <c r="UI74" s="21"/>
      <c r="UJ74" s="21"/>
      <c r="UK74" s="21"/>
      <c r="UL74" s="21"/>
      <c r="UM74" s="21"/>
      <c r="UN74" s="21"/>
      <c r="UO74" s="21"/>
      <c r="UP74" s="21"/>
      <c r="UQ74" s="21"/>
      <c r="UR74" s="21"/>
      <c r="US74" s="21"/>
      <c r="UT74" s="21"/>
      <c r="UU74" s="21"/>
      <c r="UV74" s="21"/>
      <c r="UW74" s="21"/>
      <c r="UX74" s="21"/>
      <c r="UY74" s="21"/>
      <c r="UZ74" s="21"/>
      <c r="VA74" s="21"/>
      <c r="VB74" s="21"/>
      <c r="VC74" s="21"/>
      <c r="VD74" s="21"/>
      <c r="VE74" s="21"/>
      <c r="VF74" s="21"/>
      <c r="VG74" s="21"/>
      <c r="VH74" s="21"/>
      <c r="VI74" s="21"/>
      <c r="VJ74" s="21"/>
      <c r="VK74" s="21"/>
      <c r="VL74" s="21"/>
      <c r="VM74" s="21"/>
      <c r="VN74" s="21"/>
      <c r="VO74" s="21"/>
      <c r="VP74" s="21"/>
      <c r="VQ74" s="21"/>
      <c r="VR74" s="21"/>
      <c r="VS74" s="21"/>
      <c r="VT74" s="21"/>
      <c r="VU74" s="21"/>
      <c r="VV74" s="21"/>
      <c r="VW74" s="21"/>
      <c r="VX74" s="21"/>
      <c r="VY74" s="21"/>
      <c r="VZ74" s="21"/>
      <c r="WA74" s="21"/>
      <c r="WB74" s="21"/>
      <c r="WC74" s="21"/>
      <c r="WD74" s="21"/>
      <c r="WE74" s="21"/>
      <c r="WF74" s="21"/>
      <c r="WG74" s="21"/>
      <c r="WH74" s="21"/>
      <c r="WI74" s="21"/>
      <c r="WJ74" s="21"/>
      <c r="WK74" s="21"/>
      <c r="WL74" s="21"/>
      <c r="WM74" s="21"/>
      <c r="WN74" s="21"/>
      <c r="WO74" s="21"/>
      <c r="WP74" s="21"/>
      <c r="WQ74" s="21"/>
      <c r="WR74" s="21"/>
      <c r="WS74" s="21"/>
      <c r="WT74" s="21"/>
      <c r="WU74" s="21"/>
      <c r="WV74" s="21"/>
      <c r="WW74" s="21"/>
      <c r="WX74" s="21"/>
      <c r="WY74" s="21"/>
      <c r="WZ74" s="21"/>
      <c r="XA74" s="21"/>
      <c r="XB74" s="21"/>
      <c r="XC74" s="21"/>
      <c r="XD74" s="21"/>
      <c r="XE74" s="21"/>
      <c r="XF74" s="21"/>
      <c r="XG74" s="21"/>
      <c r="XH74" s="21"/>
      <c r="XI74" s="21"/>
      <c r="XJ74" s="21"/>
      <c r="XK74" s="21"/>
      <c r="XL74" s="21"/>
      <c r="XM74" s="21"/>
      <c r="XN74" s="21"/>
      <c r="XO74" s="21"/>
      <c r="XP74" s="21"/>
      <c r="XQ74" s="21"/>
      <c r="XR74" s="21"/>
      <c r="XS74" s="21"/>
      <c r="XT74" s="21"/>
      <c r="XU74" s="21"/>
      <c r="XV74" s="21"/>
      <c r="XW74" s="21"/>
      <c r="XX74" s="21"/>
      <c r="XY74" s="21"/>
      <c r="XZ74" s="21"/>
      <c r="YA74" s="21"/>
      <c r="YB74" s="21"/>
      <c r="YC74" s="21"/>
      <c r="YD74" s="21"/>
      <c r="YE74" s="21"/>
      <c r="YF74" s="21"/>
      <c r="YG74" s="21"/>
      <c r="YH74" s="21"/>
      <c r="YI74" s="21"/>
      <c r="YJ74" s="21"/>
      <c r="YK74" s="21"/>
      <c r="YL74" s="21"/>
      <c r="YM74" s="21"/>
      <c r="YN74" s="21"/>
      <c r="YO74" s="21"/>
      <c r="YP74" s="21"/>
      <c r="YQ74" s="21"/>
      <c r="YR74" s="21"/>
      <c r="YS74" s="21"/>
      <c r="YT74" s="21"/>
      <c r="YU74" s="21"/>
      <c r="YV74" s="21"/>
      <c r="YW74" s="21"/>
      <c r="YX74" s="21"/>
      <c r="YY74" s="21"/>
      <c r="YZ74" s="21"/>
      <c r="ZA74" s="21"/>
      <c r="ZB74" s="21"/>
      <c r="ZC74" s="21"/>
      <c r="ZD74" s="21"/>
      <c r="ZE74" s="21"/>
      <c r="ZF74" s="21"/>
      <c r="ZG74" s="21"/>
      <c r="ZH74" s="21"/>
      <c r="ZI74" s="21"/>
      <c r="ZJ74" s="21"/>
      <c r="ZK74" s="21"/>
      <c r="ZL74" s="21"/>
      <c r="ZM74" s="21"/>
      <c r="ZN74" s="21"/>
      <c r="ZO74" s="21"/>
      <c r="ZP74" s="21"/>
      <c r="ZQ74" s="21"/>
      <c r="ZR74" s="21"/>
      <c r="ZS74" s="21"/>
      <c r="ZT74" s="21"/>
      <c r="ZU74" s="21"/>
      <c r="ZV74" s="21"/>
      <c r="ZW74" s="21"/>
      <c r="ZX74" s="21"/>
      <c r="ZY74" s="21"/>
      <c r="ZZ74" s="21"/>
      <c r="AAA74" s="21"/>
      <c r="AAB74" s="21"/>
      <c r="AAC74" s="21"/>
      <c r="AAD74" s="21"/>
      <c r="AAE74" s="21"/>
      <c r="AAF74" s="21"/>
      <c r="AAG74" s="21"/>
      <c r="AAH74" s="21"/>
      <c r="AAI74" s="21"/>
      <c r="AAJ74" s="21"/>
      <c r="AAK74" s="21"/>
      <c r="AAL74" s="21"/>
      <c r="AAM74" s="21"/>
      <c r="AAN74" s="21"/>
      <c r="AAO74" s="21"/>
      <c r="AAP74" s="21"/>
      <c r="AAQ74" s="21"/>
      <c r="AAR74" s="21"/>
      <c r="AAS74" s="21"/>
      <c r="AAT74" s="21"/>
      <c r="AAU74" s="21"/>
      <c r="AAV74" s="21"/>
      <c r="AAW74" s="21"/>
      <c r="AAX74" s="21"/>
      <c r="AAY74" s="21"/>
      <c r="AAZ74" s="21"/>
      <c r="ABA74" s="21"/>
      <c r="ABB74" s="21"/>
      <c r="ABC74" s="21"/>
      <c r="ABD74" s="21"/>
      <c r="ABE74" s="21"/>
      <c r="ABF74" s="21"/>
      <c r="ABG74" s="21"/>
      <c r="ABH74" s="21"/>
      <c r="ABI74" s="21"/>
      <c r="ABJ74" s="21"/>
      <c r="ABK74" s="21"/>
      <c r="ABL74" s="21"/>
      <c r="ABM74" s="21"/>
      <c r="ABN74" s="21"/>
      <c r="ABO74" s="21"/>
      <c r="ABP74" s="21"/>
      <c r="ABQ74" s="21"/>
      <c r="ABR74" s="21"/>
      <c r="ABS74" s="21"/>
      <c r="ABT74" s="21"/>
      <c r="ABU74" s="21"/>
      <c r="ABV74" s="21"/>
      <c r="ABW74" s="21"/>
      <c r="ABX74" s="21"/>
      <c r="ABY74" s="21"/>
      <c r="ABZ74" s="21"/>
      <c r="ACA74" s="21"/>
      <c r="ACB74" s="21"/>
      <c r="ACC74" s="21"/>
      <c r="ACD74" s="21"/>
      <c r="ACE74" s="21"/>
      <c r="ACF74" s="21"/>
      <c r="ACG74" s="21"/>
      <c r="ACH74" s="21"/>
      <c r="ACI74" s="21"/>
      <c r="ACJ74" s="21"/>
      <c r="ACK74" s="21"/>
      <c r="ACL74" s="21"/>
      <c r="ACM74" s="21"/>
      <c r="ACN74" s="21"/>
      <c r="ACO74" s="21"/>
      <c r="ACP74" s="21"/>
      <c r="ACQ74" s="21"/>
      <c r="ACR74" s="21"/>
      <c r="ACS74" s="21"/>
      <c r="ACT74" s="21"/>
      <c r="ACU74" s="21"/>
      <c r="ACV74" s="21"/>
      <c r="ACW74" s="21"/>
      <c r="ACX74" s="21"/>
      <c r="ACY74" s="21"/>
      <c r="ACZ74" s="21"/>
      <c r="ADA74" s="21"/>
      <c r="ADB74" s="21"/>
      <c r="ADC74" s="21"/>
      <c r="ADD74" s="21"/>
      <c r="ADE74" s="21"/>
      <c r="ADF74" s="21"/>
      <c r="ADG74" s="21"/>
      <c r="ADH74" s="21"/>
      <c r="ADI74" s="21"/>
      <c r="ADJ74" s="21"/>
      <c r="ADK74" s="21"/>
      <c r="ADL74" s="21"/>
      <c r="ADM74" s="21"/>
      <c r="ADN74" s="21"/>
      <c r="ADO74" s="21"/>
      <c r="ADP74" s="21"/>
      <c r="ADQ74" s="21"/>
      <c r="ADR74" s="21"/>
      <c r="ADS74" s="21"/>
      <c r="ADT74" s="21"/>
      <c r="ADU74" s="21"/>
      <c r="ADV74" s="21"/>
      <c r="ADW74" s="21"/>
      <c r="ADX74" s="21"/>
      <c r="ADY74" s="21"/>
      <c r="ADZ74" s="21"/>
      <c r="AEA74" s="21"/>
      <c r="AEB74" s="21"/>
      <c r="AEC74" s="21"/>
      <c r="AED74" s="21"/>
      <c r="AEE74" s="21"/>
      <c r="AEF74" s="21"/>
      <c r="AEG74" s="21"/>
      <c r="AEH74" s="21"/>
      <c r="AEI74" s="21"/>
      <c r="AEJ74" s="21"/>
      <c r="AEK74" s="21"/>
      <c r="AEL74" s="21"/>
      <c r="AEM74" s="21"/>
      <c r="AEN74" s="21"/>
      <c r="AEO74" s="21"/>
      <c r="AEP74" s="21"/>
      <c r="AEQ74" s="21"/>
      <c r="AER74" s="21"/>
      <c r="AES74" s="21"/>
      <c r="AET74" s="21"/>
      <c r="AEU74" s="21"/>
      <c r="AEV74" s="21"/>
      <c r="AEW74" s="21"/>
      <c r="AEX74" s="21"/>
      <c r="AEY74" s="21"/>
      <c r="AEZ74" s="21"/>
      <c r="AFA74" s="21"/>
      <c r="AFB74" s="21"/>
      <c r="AFC74" s="21"/>
      <c r="AFD74" s="21"/>
      <c r="AFE74" s="21"/>
      <c r="AFF74" s="21"/>
      <c r="AFG74" s="21"/>
      <c r="AFH74" s="21"/>
      <c r="AFI74" s="21"/>
      <c r="AFJ74" s="21"/>
      <c r="AFK74" s="21"/>
      <c r="AFL74" s="21"/>
      <c r="AFM74" s="21"/>
      <c r="AFN74" s="21"/>
      <c r="AFO74" s="21"/>
      <c r="AFP74" s="21"/>
      <c r="AFQ74" s="21"/>
      <c r="AFR74" s="21"/>
      <c r="AFS74" s="21"/>
      <c r="AFT74" s="21"/>
      <c r="AFU74" s="21"/>
      <c r="AFV74" s="21"/>
      <c r="AFW74" s="21"/>
      <c r="AFX74" s="21"/>
      <c r="AFY74" s="21"/>
      <c r="AFZ74" s="21"/>
      <c r="AGA74" s="21"/>
      <c r="AGB74" s="21"/>
      <c r="AGC74" s="21"/>
      <c r="AGD74" s="21"/>
      <c r="AGE74" s="21"/>
      <c r="AGF74" s="21"/>
      <c r="AGG74" s="21"/>
      <c r="AGH74" s="21"/>
      <c r="AGI74" s="21"/>
      <c r="AGJ74" s="21"/>
      <c r="AGK74" s="21"/>
      <c r="AGL74" s="21"/>
      <c r="AGM74" s="21"/>
      <c r="AGN74" s="21"/>
      <c r="AGO74" s="21"/>
      <c r="AGP74" s="21"/>
      <c r="AGQ74" s="21"/>
      <c r="AGR74" s="21"/>
      <c r="AGS74" s="21"/>
      <c r="AGT74" s="21"/>
      <c r="AGU74" s="21"/>
      <c r="AGV74" s="21"/>
      <c r="AGW74" s="21"/>
      <c r="AGX74" s="21"/>
      <c r="AGY74" s="21"/>
      <c r="AGZ74" s="21"/>
      <c r="AHA74" s="21"/>
      <c r="AHB74" s="21"/>
      <c r="AHC74" s="21"/>
      <c r="AHD74" s="21"/>
      <c r="AHE74" s="21"/>
      <c r="AHF74" s="21"/>
      <c r="AHG74" s="21"/>
      <c r="AHH74" s="21"/>
      <c r="AHI74" s="21"/>
      <c r="AHJ74" s="21"/>
      <c r="AHK74" s="21"/>
      <c r="AHL74" s="21"/>
      <c r="AHM74" s="21"/>
      <c r="AHN74" s="21"/>
      <c r="AHO74" s="21"/>
      <c r="AHP74" s="21"/>
      <c r="AHQ74" s="21"/>
      <c r="AHR74" s="21"/>
      <c r="AHS74" s="21"/>
      <c r="AHT74" s="21"/>
      <c r="AHU74" s="21"/>
      <c r="AHV74" s="21"/>
      <c r="AHW74" s="21"/>
      <c r="AHX74" s="21"/>
      <c r="AHY74" s="21"/>
      <c r="AHZ74" s="21"/>
      <c r="AIA74" s="21"/>
      <c r="AIB74" s="21"/>
      <c r="AIC74" s="21"/>
      <c r="AID74" s="21"/>
      <c r="AIE74" s="21"/>
      <c r="AIF74" s="21"/>
      <c r="AIG74" s="21"/>
      <c r="AIH74" s="21"/>
      <c r="AII74" s="21"/>
      <c r="AIJ74" s="21"/>
      <c r="AIK74" s="21"/>
      <c r="AIL74" s="21"/>
      <c r="AIM74" s="21"/>
      <c r="AIN74" s="21"/>
      <c r="AIO74" s="21"/>
      <c r="AIP74" s="21"/>
      <c r="AIQ74" s="21"/>
      <c r="AIR74" s="21"/>
      <c r="AIS74" s="21"/>
      <c r="AIT74" s="21"/>
      <c r="AIU74" s="21"/>
      <c r="AIV74" s="21"/>
      <c r="AIW74" s="21"/>
      <c r="AIX74" s="21"/>
      <c r="AIY74" s="21"/>
      <c r="AIZ74" s="21"/>
      <c r="AJA74" s="21"/>
      <c r="AJB74" s="21"/>
      <c r="AJC74" s="21"/>
      <c r="AJD74" s="21"/>
      <c r="AJE74" s="21"/>
      <c r="AJF74" s="21"/>
      <c r="AJG74" s="21"/>
      <c r="AJH74" s="21"/>
      <c r="AJI74" s="21"/>
      <c r="AJJ74" s="21"/>
      <c r="AJK74" s="21"/>
      <c r="AJL74" s="21"/>
      <c r="AJM74" s="21"/>
      <c r="AJN74" s="21"/>
      <c r="AJO74" s="21"/>
      <c r="AJP74" s="21"/>
      <c r="AJQ74" s="21"/>
      <c r="AJR74" s="21"/>
      <c r="AJS74" s="21"/>
      <c r="AJT74" s="21"/>
      <c r="AJU74" s="21"/>
      <c r="AJV74" s="21"/>
      <c r="AJW74" s="21"/>
      <c r="AJX74" s="21"/>
      <c r="AJY74" s="21"/>
      <c r="AJZ74" s="21"/>
      <c r="AKA74" s="21"/>
      <c r="AKB74" s="21"/>
      <c r="AKC74" s="21"/>
      <c r="AKD74" s="21"/>
      <c r="AKE74" s="21"/>
      <c r="AKF74" s="21"/>
      <c r="AKG74" s="21"/>
      <c r="AKH74" s="21"/>
      <c r="AKI74" s="21"/>
      <c r="AKJ74" s="21"/>
      <c r="AKK74" s="21"/>
      <c r="AKL74" s="21"/>
      <c r="AKM74" s="21"/>
      <c r="AKN74" s="21"/>
      <c r="AKO74" s="21"/>
      <c r="AKP74" s="21"/>
      <c r="AKQ74" s="21"/>
      <c r="AKR74" s="21"/>
      <c r="AKS74" s="21"/>
      <c r="AKT74" s="21"/>
      <c r="AKU74" s="21"/>
      <c r="AKV74" s="21"/>
      <c r="AKW74" s="21"/>
      <c r="AKX74" s="21"/>
      <c r="AKY74" s="21"/>
      <c r="AKZ74" s="21"/>
      <c r="ALA74" s="21"/>
      <c r="ALB74" s="21"/>
      <c r="ALC74" s="21"/>
      <c r="ALD74" s="21"/>
      <c r="ALE74" s="21"/>
      <c r="ALF74" s="21"/>
      <c r="ALG74" s="21"/>
      <c r="ALH74" s="21"/>
      <c r="ALI74" s="21"/>
      <c r="ALJ74" s="21"/>
      <c r="ALK74" s="21"/>
      <c r="ALL74" s="21"/>
      <c r="ALM74" s="21"/>
      <c r="ALN74" s="21"/>
      <c r="ALO74" s="21"/>
      <c r="ALP74" s="21"/>
      <c r="ALQ74" s="21"/>
      <c r="ALR74" s="21"/>
      <c r="ALS74" s="21"/>
      <c r="ALT74" s="21"/>
      <c r="ALU74" s="21"/>
      <c r="ALV74" s="21"/>
      <c r="ALW74" s="21"/>
      <c r="ALX74" s="21"/>
      <c r="ALY74" s="21"/>
      <c r="ALZ74" s="21"/>
      <c r="AMA74" s="21"/>
      <c r="AMB74" s="21"/>
      <c r="AMC74" s="21"/>
      <c r="AMD74" s="21"/>
      <c r="AME74" s="21"/>
    </row>
    <row r="75" spans="1:1019" s="40" customFormat="1" ht="42" customHeight="1" x14ac:dyDescent="0.25">
      <c r="A75" s="13" t="s">
        <v>23</v>
      </c>
      <c r="B75" s="40" t="s">
        <v>196</v>
      </c>
      <c r="C75" s="40" t="s">
        <v>525</v>
      </c>
      <c r="D75" s="9" t="s">
        <v>526</v>
      </c>
      <c r="E75" s="40" t="s">
        <v>522</v>
      </c>
      <c r="F75" s="40" t="s">
        <v>333</v>
      </c>
      <c r="G75" s="9" t="s">
        <v>527</v>
      </c>
      <c r="H75" s="40" t="s">
        <v>31</v>
      </c>
      <c r="I75" s="11" t="s">
        <v>41</v>
      </c>
      <c r="K75" s="19" t="s">
        <v>42</v>
      </c>
      <c r="L75" s="10" t="s">
        <v>43</v>
      </c>
      <c r="M75" s="11" t="s">
        <v>42</v>
      </c>
      <c r="N75" s="11" t="s">
        <v>31</v>
      </c>
      <c r="O75" s="40" t="s">
        <v>528</v>
      </c>
      <c r="P75" s="59">
        <v>41392</v>
      </c>
      <c r="Q75" s="40" t="s">
        <v>1151</v>
      </c>
      <c r="R75" s="40" t="s">
        <v>529</v>
      </c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  <c r="IV75" s="11"/>
      <c r="IW75" s="11"/>
      <c r="IX75" s="11"/>
      <c r="IY75" s="11"/>
      <c r="IZ75" s="11"/>
      <c r="JA75" s="11"/>
      <c r="JB75" s="11"/>
      <c r="JC75" s="11"/>
      <c r="JD75" s="11"/>
      <c r="JE75" s="11"/>
      <c r="JF75" s="11"/>
      <c r="JG75" s="11"/>
      <c r="JH75" s="11"/>
      <c r="JI75" s="11"/>
      <c r="JJ75" s="11"/>
      <c r="JK75" s="11"/>
      <c r="JL75" s="11"/>
      <c r="JM75" s="11"/>
      <c r="JN75" s="11"/>
      <c r="JO75" s="11"/>
      <c r="JP75" s="11"/>
      <c r="JQ75" s="11"/>
      <c r="JR75" s="11"/>
      <c r="JS75" s="11"/>
      <c r="JT75" s="11"/>
      <c r="JU75" s="11"/>
      <c r="JV75" s="11"/>
      <c r="JW75" s="11"/>
      <c r="JX75" s="11"/>
      <c r="JY75" s="11"/>
      <c r="JZ75" s="11"/>
      <c r="KA75" s="11"/>
      <c r="KB75" s="11"/>
      <c r="KC75" s="11"/>
      <c r="KD75" s="11"/>
      <c r="KE75" s="11"/>
      <c r="KF75" s="11"/>
      <c r="KG75" s="11"/>
      <c r="KH75" s="11"/>
      <c r="KI75" s="11"/>
      <c r="KJ75" s="11"/>
      <c r="KK75" s="11"/>
      <c r="KL75" s="11"/>
      <c r="KM75" s="11"/>
      <c r="KN75" s="11"/>
      <c r="KO75" s="11"/>
      <c r="KP75" s="11"/>
      <c r="KQ75" s="11"/>
      <c r="KR75" s="11"/>
      <c r="KS75" s="11"/>
      <c r="KT75" s="11"/>
      <c r="KU75" s="11"/>
      <c r="KV75" s="11"/>
      <c r="KW75" s="11"/>
      <c r="KX75" s="11"/>
      <c r="KY75" s="11"/>
      <c r="KZ75" s="11"/>
      <c r="LA75" s="11"/>
      <c r="LB75" s="11"/>
      <c r="LC75" s="11"/>
      <c r="LD75" s="11"/>
      <c r="LE75" s="11"/>
      <c r="LF75" s="11"/>
      <c r="LG75" s="11"/>
      <c r="LH75" s="11"/>
      <c r="LI75" s="11"/>
      <c r="LJ75" s="11"/>
      <c r="LK75" s="11"/>
      <c r="LL75" s="11"/>
      <c r="LM75" s="11"/>
      <c r="LN75" s="11"/>
      <c r="LO75" s="11"/>
      <c r="LP75" s="11"/>
      <c r="LQ75" s="11"/>
      <c r="LR75" s="11"/>
      <c r="LS75" s="11"/>
      <c r="LT75" s="11"/>
      <c r="LU75" s="11"/>
      <c r="LV75" s="11"/>
      <c r="LW75" s="11"/>
      <c r="LX75" s="11"/>
      <c r="LY75" s="11"/>
      <c r="LZ75" s="11"/>
      <c r="MA75" s="11"/>
      <c r="MB75" s="11"/>
      <c r="MC75" s="11"/>
      <c r="MD75" s="11"/>
      <c r="ME75" s="11"/>
      <c r="MF75" s="11"/>
      <c r="MG75" s="11"/>
      <c r="MH75" s="11"/>
      <c r="MI75" s="11"/>
      <c r="MJ75" s="11"/>
      <c r="MK75" s="11"/>
      <c r="ML75" s="11"/>
      <c r="MM75" s="11"/>
      <c r="MN75" s="11"/>
      <c r="MO75" s="11"/>
      <c r="MP75" s="11"/>
      <c r="MQ75" s="11"/>
      <c r="MR75" s="11"/>
      <c r="MS75" s="11"/>
      <c r="MT75" s="11"/>
      <c r="MU75" s="11"/>
      <c r="MV75" s="11"/>
      <c r="MW75" s="11"/>
      <c r="MX75" s="11"/>
      <c r="MY75" s="11"/>
      <c r="MZ75" s="11"/>
      <c r="NA75" s="11"/>
      <c r="NB75" s="11"/>
      <c r="NC75" s="11"/>
      <c r="ND75" s="11"/>
      <c r="NE75" s="11"/>
      <c r="NF75" s="11"/>
      <c r="NG75" s="11"/>
      <c r="NH75" s="11"/>
      <c r="NI75" s="11"/>
      <c r="NJ75" s="11"/>
      <c r="NK75" s="11"/>
      <c r="NL75" s="11"/>
      <c r="NM75" s="11"/>
      <c r="NN75" s="11"/>
      <c r="NO75" s="11"/>
      <c r="NP75" s="11"/>
      <c r="NQ75" s="11"/>
      <c r="NR75" s="11"/>
      <c r="NS75" s="11"/>
      <c r="NT75" s="11"/>
      <c r="NU75" s="11"/>
      <c r="NV75" s="11"/>
      <c r="NW75" s="11"/>
      <c r="NX75" s="11"/>
      <c r="NY75" s="11"/>
      <c r="NZ75" s="11"/>
      <c r="OA75" s="11"/>
      <c r="OB75" s="11"/>
      <c r="OC75" s="11"/>
      <c r="OD75" s="11"/>
      <c r="OE75" s="11"/>
      <c r="OF75" s="11"/>
      <c r="OG75" s="11"/>
      <c r="OH75" s="11"/>
      <c r="OI75" s="11"/>
      <c r="OJ75" s="11"/>
      <c r="OK75" s="11"/>
      <c r="OL75" s="11"/>
      <c r="OM75" s="11"/>
      <c r="ON75" s="11"/>
      <c r="OO75" s="11"/>
      <c r="OP75" s="11"/>
      <c r="OQ75" s="11"/>
      <c r="OR75" s="11"/>
      <c r="OS75" s="11"/>
      <c r="OT75" s="11"/>
      <c r="OU75" s="11"/>
      <c r="OV75" s="11"/>
      <c r="OW75" s="11"/>
      <c r="OX75" s="11"/>
      <c r="OY75" s="11"/>
      <c r="OZ75" s="11"/>
      <c r="PA75" s="11"/>
      <c r="PB75" s="11"/>
      <c r="PC75" s="11"/>
      <c r="PD75" s="11"/>
      <c r="PE75" s="11"/>
      <c r="PF75" s="11"/>
      <c r="PG75" s="11"/>
      <c r="PH75" s="11"/>
      <c r="PI75" s="11"/>
      <c r="PJ75" s="11"/>
      <c r="PK75" s="11"/>
      <c r="PL75" s="11"/>
      <c r="PM75" s="11"/>
      <c r="PN75" s="11"/>
      <c r="PO75" s="11"/>
      <c r="PP75" s="11"/>
      <c r="PQ75" s="11"/>
      <c r="PR75" s="11"/>
      <c r="PS75" s="11"/>
      <c r="PT75" s="11"/>
      <c r="PU75" s="11"/>
      <c r="PV75" s="11"/>
      <c r="PW75" s="11"/>
      <c r="PX75" s="11"/>
      <c r="PY75" s="11"/>
      <c r="PZ75" s="11"/>
      <c r="QA75" s="11"/>
      <c r="QB75" s="11"/>
      <c r="QC75" s="11"/>
      <c r="QD75" s="11"/>
      <c r="QE75" s="11"/>
      <c r="QF75" s="11"/>
      <c r="QG75" s="11"/>
      <c r="QH75" s="11"/>
      <c r="QI75" s="11"/>
      <c r="QJ75" s="11"/>
      <c r="QK75" s="11"/>
      <c r="QL75" s="11"/>
      <c r="QM75" s="11"/>
      <c r="QN75" s="11"/>
      <c r="QO75" s="11"/>
      <c r="QP75" s="11"/>
      <c r="QQ75" s="11"/>
      <c r="QR75" s="11"/>
      <c r="QS75" s="11"/>
      <c r="QT75" s="11"/>
      <c r="QU75" s="11"/>
      <c r="QV75" s="11"/>
      <c r="QW75" s="11"/>
      <c r="QX75" s="11"/>
      <c r="QY75" s="11"/>
      <c r="QZ75" s="11"/>
      <c r="RA75" s="11"/>
      <c r="RB75" s="11"/>
      <c r="RC75" s="11"/>
      <c r="RD75" s="11"/>
      <c r="RE75" s="11"/>
      <c r="RF75" s="11"/>
      <c r="RG75" s="11"/>
      <c r="RH75" s="11"/>
      <c r="RI75" s="11"/>
      <c r="RJ75" s="11"/>
      <c r="RK75" s="11"/>
      <c r="RL75" s="11"/>
      <c r="RM75" s="11"/>
      <c r="RN75" s="11"/>
      <c r="RO75" s="11"/>
      <c r="RP75" s="11"/>
      <c r="RQ75" s="11"/>
      <c r="RR75" s="11"/>
      <c r="RS75" s="11"/>
      <c r="RT75" s="11"/>
      <c r="RU75" s="11"/>
      <c r="RV75" s="11"/>
      <c r="RW75" s="11"/>
      <c r="RX75" s="11"/>
      <c r="RY75" s="11"/>
      <c r="RZ75" s="11"/>
      <c r="SA75" s="11"/>
      <c r="SB75" s="11"/>
      <c r="SC75" s="11"/>
      <c r="SD75" s="11"/>
      <c r="SE75" s="11"/>
      <c r="SF75" s="11"/>
      <c r="SG75" s="11"/>
      <c r="SH75" s="11"/>
      <c r="SI75" s="11"/>
      <c r="SJ75" s="11"/>
      <c r="SK75" s="11"/>
      <c r="SL75" s="11"/>
      <c r="SM75" s="11"/>
      <c r="SN75" s="11"/>
      <c r="SO75" s="11"/>
      <c r="SP75" s="11"/>
      <c r="SQ75" s="11"/>
      <c r="SR75" s="11"/>
      <c r="SS75" s="11"/>
      <c r="ST75" s="11"/>
      <c r="SU75" s="11"/>
      <c r="SV75" s="11"/>
      <c r="SW75" s="11"/>
      <c r="SX75" s="11"/>
      <c r="SY75" s="11"/>
      <c r="SZ75" s="11"/>
      <c r="TA75" s="11"/>
      <c r="TB75" s="11"/>
      <c r="TC75" s="11"/>
      <c r="TD75" s="11"/>
      <c r="TE75" s="11"/>
      <c r="TF75" s="11"/>
      <c r="TG75" s="11"/>
      <c r="TH75" s="11"/>
      <c r="TI75" s="11"/>
      <c r="TJ75" s="11"/>
      <c r="TK75" s="11"/>
      <c r="TL75" s="11"/>
      <c r="TM75" s="11"/>
      <c r="TN75" s="11"/>
      <c r="TO75" s="11"/>
      <c r="TP75" s="11"/>
      <c r="TQ75" s="11"/>
      <c r="TR75" s="11"/>
      <c r="TS75" s="11"/>
      <c r="TT75" s="11"/>
      <c r="TU75" s="11"/>
      <c r="TV75" s="11"/>
      <c r="TW75" s="11"/>
      <c r="TX75" s="11"/>
      <c r="TY75" s="11"/>
      <c r="TZ75" s="11"/>
      <c r="UA75" s="11"/>
      <c r="UB75" s="11"/>
      <c r="UC75" s="11"/>
      <c r="UD75" s="11"/>
      <c r="UE75" s="11"/>
      <c r="UF75" s="11"/>
      <c r="UG75" s="11"/>
      <c r="UH75" s="11"/>
      <c r="UI75" s="11"/>
      <c r="UJ75" s="11"/>
      <c r="UK75" s="11"/>
      <c r="UL75" s="11"/>
      <c r="UM75" s="11"/>
      <c r="UN75" s="11"/>
      <c r="UO75" s="11"/>
      <c r="UP75" s="11"/>
      <c r="UQ75" s="11"/>
      <c r="UR75" s="11"/>
      <c r="US75" s="11"/>
      <c r="UT75" s="11"/>
      <c r="UU75" s="11"/>
      <c r="UV75" s="11"/>
      <c r="UW75" s="11"/>
      <c r="UX75" s="11"/>
      <c r="UY75" s="11"/>
      <c r="UZ75" s="11"/>
      <c r="VA75" s="11"/>
      <c r="VB75" s="11"/>
      <c r="VC75" s="11"/>
      <c r="VD75" s="11"/>
      <c r="VE75" s="11"/>
      <c r="VF75" s="11"/>
      <c r="VG75" s="11"/>
      <c r="VH75" s="11"/>
      <c r="VI75" s="11"/>
      <c r="VJ75" s="11"/>
      <c r="VK75" s="11"/>
      <c r="VL75" s="11"/>
      <c r="VM75" s="11"/>
      <c r="VN75" s="11"/>
      <c r="VO75" s="11"/>
      <c r="VP75" s="11"/>
      <c r="VQ75" s="11"/>
      <c r="VR75" s="11"/>
      <c r="VS75" s="11"/>
      <c r="VT75" s="11"/>
      <c r="VU75" s="11"/>
      <c r="VV75" s="11"/>
      <c r="VW75" s="11"/>
      <c r="VX75" s="11"/>
      <c r="VY75" s="11"/>
      <c r="VZ75" s="11"/>
      <c r="WA75" s="11"/>
      <c r="WB75" s="11"/>
      <c r="WC75" s="11"/>
      <c r="WD75" s="11"/>
      <c r="WE75" s="11"/>
      <c r="WF75" s="11"/>
      <c r="WG75" s="11"/>
      <c r="WH75" s="11"/>
      <c r="WI75" s="11"/>
      <c r="WJ75" s="11"/>
      <c r="WK75" s="11"/>
      <c r="WL75" s="11"/>
      <c r="WM75" s="11"/>
      <c r="WN75" s="11"/>
      <c r="WO75" s="11"/>
      <c r="WP75" s="11"/>
      <c r="WQ75" s="11"/>
      <c r="WR75" s="11"/>
      <c r="WS75" s="11"/>
      <c r="WT75" s="11"/>
      <c r="WU75" s="11"/>
      <c r="WV75" s="11"/>
      <c r="WW75" s="11"/>
      <c r="WX75" s="11"/>
      <c r="WY75" s="11"/>
      <c r="WZ75" s="11"/>
      <c r="XA75" s="11"/>
      <c r="XB75" s="11"/>
      <c r="XC75" s="11"/>
      <c r="XD75" s="11"/>
      <c r="XE75" s="11"/>
      <c r="XF75" s="11"/>
      <c r="XG75" s="11"/>
      <c r="XH75" s="11"/>
      <c r="XI75" s="11"/>
      <c r="XJ75" s="11"/>
      <c r="XK75" s="11"/>
      <c r="XL75" s="11"/>
      <c r="XM75" s="11"/>
      <c r="XN75" s="11"/>
      <c r="XO75" s="11"/>
      <c r="XP75" s="11"/>
      <c r="XQ75" s="11"/>
      <c r="XR75" s="11"/>
      <c r="XS75" s="11"/>
      <c r="XT75" s="11"/>
      <c r="XU75" s="11"/>
      <c r="XV75" s="11"/>
      <c r="XW75" s="11"/>
      <c r="XX75" s="11"/>
      <c r="XY75" s="11"/>
      <c r="XZ75" s="11"/>
      <c r="YA75" s="11"/>
      <c r="YB75" s="11"/>
      <c r="YC75" s="11"/>
      <c r="YD75" s="11"/>
      <c r="YE75" s="11"/>
      <c r="YF75" s="11"/>
      <c r="YG75" s="11"/>
      <c r="YH75" s="11"/>
      <c r="YI75" s="11"/>
      <c r="YJ75" s="11"/>
      <c r="YK75" s="11"/>
      <c r="YL75" s="11"/>
      <c r="YM75" s="11"/>
      <c r="YN75" s="11"/>
      <c r="YO75" s="11"/>
      <c r="YP75" s="11"/>
      <c r="YQ75" s="11"/>
      <c r="YR75" s="11"/>
      <c r="YS75" s="11"/>
      <c r="YT75" s="11"/>
      <c r="YU75" s="11"/>
      <c r="YV75" s="11"/>
      <c r="YW75" s="11"/>
      <c r="YX75" s="11"/>
      <c r="YY75" s="11"/>
      <c r="YZ75" s="11"/>
      <c r="ZA75" s="11"/>
      <c r="ZB75" s="11"/>
      <c r="ZC75" s="11"/>
      <c r="ZD75" s="11"/>
      <c r="ZE75" s="11"/>
      <c r="ZF75" s="11"/>
      <c r="ZG75" s="11"/>
      <c r="ZH75" s="11"/>
      <c r="ZI75" s="11"/>
      <c r="ZJ75" s="11"/>
      <c r="ZK75" s="11"/>
      <c r="ZL75" s="11"/>
      <c r="ZM75" s="11"/>
      <c r="ZN75" s="11"/>
      <c r="ZO75" s="11"/>
      <c r="ZP75" s="11"/>
      <c r="ZQ75" s="11"/>
      <c r="ZR75" s="11"/>
      <c r="ZS75" s="11"/>
      <c r="ZT75" s="11"/>
      <c r="ZU75" s="11"/>
      <c r="ZV75" s="11"/>
      <c r="ZW75" s="11"/>
      <c r="ZX75" s="11"/>
      <c r="ZY75" s="11"/>
      <c r="ZZ75" s="11"/>
      <c r="AAA75" s="11"/>
      <c r="AAB75" s="11"/>
      <c r="AAC75" s="11"/>
      <c r="AAD75" s="11"/>
      <c r="AAE75" s="11"/>
      <c r="AAF75" s="11"/>
      <c r="AAG75" s="11"/>
      <c r="AAH75" s="11"/>
      <c r="AAI75" s="11"/>
      <c r="AAJ75" s="11"/>
      <c r="AAK75" s="11"/>
      <c r="AAL75" s="11"/>
      <c r="AAM75" s="11"/>
      <c r="AAN75" s="11"/>
      <c r="AAO75" s="11"/>
      <c r="AAP75" s="11"/>
      <c r="AAQ75" s="11"/>
      <c r="AAR75" s="11"/>
      <c r="AAS75" s="11"/>
      <c r="AAT75" s="11"/>
      <c r="AAU75" s="11"/>
      <c r="AAV75" s="11"/>
      <c r="AAW75" s="11"/>
      <c r="AAX75" s="11"/>
      <c r="AAY75" s="11"/>
      <c r="AAZ75" s="11"/>
      <c r="ABA75" s="11"/>
      <c r="ABB75" s="11"/>
      <c r="ABC75" s="11"/>
      <c r="ABD75" s="11"/>
      <c r="ABE75" s="11"/>
      <c r="ABF75" s="11"/>
      <c r="ABG75" s="11"/>
      <c r="ABH75" s="11"/>
      <c r="ABI75" s="11"/>
      <c r="ABJ75" s="11"/>
      <c r="ABK75" s="11"/>
      <c r="ABL75" s="11"/>
      <c r="ABM75" s="11"/>
      <c r="ABN75" s="11"/>
      <c r="ABO75" s="11"/>
      <c r="ABP75" s="11"/>
      <c r="ABQ75" s="11"/>
      <c r="ABR75" s="11"/>
      <c r="ABS75" s="11"/>
      <c r="ABT75" s="11"/>
      <c r="ABU75" s="11"/>
      <c r="ABV75" s="11"/>
      <c r="ABW75" s="11"/>
      <c r="ABX75" s="11"/>
      <c r="ABY75" s="11"/>
      <c r="ABZ75" s="11"/>
      <c r="ACA75" s="11"/>
      <c r="ACB75" s="11"/>
      <c r="ACC75" s="11"/>
      <c r="ACD75" s="11"/>
      <c r="ACE75" s="11"/>
      <c r="ACF75" s="11"/>
      <c r="ACG75" s="11"/>
      <c r="ACH75" s="11"/>
      <c r="ACI75" s="11"/>
      <c r="ACJ75" s="11"/>
      <c r="ACK75" s="11"/>
      <c r="ACL75" s="11"/>
      <c r="ACM75" s="11"/>
      <c r="ACN75" s="11"/>
      <c r="ACO75" s="11"/>
      <c r="ACP75" s="11"/>
      <c r="ACQ75" s="11"/>
      <c r="ACR75" s="11"/>
      <c r="ACS75" s="11"/>
      <c r="ACT75" s="11"/>
      <c r="ACU75" s="11"/>
      <c r="ACV75" s="11"/>
      <c r="ACW75" s="11"/>
      <c r="ACX75" s="11"/>
      <c r="ACY75" s="11"/>
      <c r="ACZ75" s="11"/>
      <c r="ADA75" s="11"/>
      <c r="ADB75" s="11"/>
      <c r="ADC75" s="11"/>
      <c r="ADD75" s="11"/>
      <c r="ADE75" s="11"/>
      <c r="ADF75" s="11"/>
      <c r="ADG75" s="11"/>
      <c r="ADH75" s="11"/>
      <c r="ADI75" s="11"/>
      <c r="ADJ75" s="11"/>
      <c r="ADK75" s="11"/>
      <c r="ADL75" s="11"/>
      <c r="ADM75" s="11"/>
      <c r="ADN75" s="11"/>
      <c r="ADO75" s="11"/>
      <c r="ADP75" s="11"/>
      <c r="ADQ75" s="11"/>
      <c r="ADR75" s="11"/>
      <c r="ADS75" s="11"/>
      <c r="ADT75" s="11"/>
      <c r="ADU75" s="11"/>
      <c r="ADV75" s="11"/>
      <c r="ADW75" s="11"/>
      <c r="ADX75" s="11"/>
      <c r="ADY75" s="11"/>
      <c r="ADZ75" s="11"/>
      <c r="AEA75" s="11"/>
      <c r="AEB75" s="11"/>
      <c r="AEC75" s="11"/>
      <c r="AED75" s="11"/>
      <c r="AEE75" s="11"/>
      <c r="AEF75" s="11"/>
      <c r="AEG75" s="11"/>
      <c r="AEH75" s="11"/>
      <c r="AEI75" s="11"/>
      <c r="AEJ75" s="11"/>
      <c r="AEK75" s="11"/>
      <c r="AEL75" s="11"/>
      <c r="AEM75" s="11"/>
      <c r="AEN75" s="11"/>
      <c r="AEO75" s="11"/>
      <c r="AEP75" s="11"/>
      <c r="AEQ75" s="11"/>
      <c r="AER75" s="11"/>
      <c r="AES75" s="11"/>
      <c r="AET75" s="11"/>
      <c r="AEU75" s="11"/>
      <c r="AEV75" s="11"/>
      <c r="AEW75" s="11"/>
      <c r="AEX75" s="11"/>
      <c r="AEY75" s="11"/>
      <c r="AEZ75" s="11"/>
      <c r="AFA75" s="11"/>
      <c r="AFB75" s="11"/>
      <c r="AFC75" s="11"/>
      <c r="AFD75" s="11"/>
      <c r="AFE75" s="11"/>
      <c r="AFF75" s="11"/>
      <c r="AFG75" s="11"/>
      <c r="AFH75" s="11"/>
      <c r="AFI75" s="11"/>
      <c r="AFJ75" s="11"/>
      <c r="AFK75" s="11"/>
      <c r="AFL75" s="11"/>
      <c r="AFM75" s="11"/>
      <c r="AFN75" s="11"/>
      <c r="AFO75" s="11"/>
      <c r="AFP75" s="11"/>
      <c r="AFQ75" s="11"/>
      <c r="AFR75" s="11"/>
      <c r="AFS75" s="11"/>
      <c r="AFT75" s="11"/>
      <c r="AFU75" s="11"/>
      <c r="AFV75" s="11"/>
      <c r="AFW75" s="11"/>
      <c r="AFX75" s="11"/>
      <c r="AFY75" s="11"/>
      <c r="AFZ75" s="11"/>
      <c r="AGA75" s="11"/>
      <c r="AGB75" s="11"/>
      <c r="AGC75" s="11"/>
      <c r="AGD75" s="11"/>
      <c r="AGE75" s="11"/>
      <c r="AGF75" s="11"/>
      <c r="AGG75" s="11"/>
      <c r="AGH75" s="11"/>
      <c r="AGI75" s="11"/>
      <c r="AGJ75" s="11"/>
      <c r="AGK75" s="11"/>
      <c r="AGL75" s="11"/>
      <c r="AGM75" s="11"/>
      <c r="AGN75" s="11"/>
      <c r="AGO75" s="11"/>
      <c r="AGP75" s="11"/>
      <c r="AGQ75" s="11"/>
      <c r="AGR75" s="11"/>
      <c r="AGS75" s="11"/>
      <c r="AGT75" s="11"/>
      <c r="AGU75" s="11"/>
      <c r="AGV75" s="11"/>
      <c r="AGW75" s="11"/>
      <c r="AGX75" s="11"/>
      <c r="AGY75" s="11"/>
      <c r="AGZ75" s="11"/>
      <c r="AHA75" s="11"/>
      <c r="AHB75" s="11"/>
      <c r="AHC75" s="11"/>
      <c r="AHD75" s="11"/>
      <c r="AHE75" s="11"/>
      <c r="AHF75" s="11"/>
      <c r="AHG75" s="11"/>
      <c r="AHH75" s="11"/>
      <c r="AHI75" s="11"/>
      <c r="AHJ75" s="11"/>
      <c r="AHK75" s="11"/>
      <c r="AHL75" s="11"/>
      <c r="AHM75" s="11"/>
      <c r="AHN75" s="11"/>
      <c r="AHO75" s="11"/>
      <c r="AHP75" s="11"/>
      <c r="AHQ75" s="11"/>
      <c r="AHR75" s="11"/>
      <c r="AHS75" s="11"/>
      <c r="AHT75" s="11"/>
      <c r="AHU75" s="11"/>
      <c r="AHV75" s="11"/>
      <c r="AHW75" s="11"/>
      <c r="AHX75" s="11"/>
      <c r="AHY75" s="11"/>
      <c r="AHZ75" s="11"/>
      <c r="AIA75" s="11"/>
      <c r="AIB75" s="11"/>
      <c r="AIC75" s="11"/>
      <c r="AID75" s="11"/>
      <c r="AIE75" s="11"/>
      <c r="AIF75" s="11"/>
      <c r="AIG75" s="11"/>
      <c r="AIH75" s="11"/>
      <c r="AII75" s="11"/>
      <c r="AIJ75" s="11"/>
      <c r="AIK75" s="11"/>
      <c r="AIL75" s="11"/>
      <c r="AIM75" s="11"/>
      <c r="AIN75" s="11"/>
      <c r="AIO75" s="11"/>
      <c r="AIP75" s="11"/>
      <c r="AIQ75" s="11"/>
      <c r="AIR75" s="11"/>
      <c r="AIS75" s="11"/>
      <c r="AIT75" s="11"/>
      <c r="AIU75" s="11"/>
      <c r="AIV75" s="11"/>
      <c r="AIW75" s="11"/>
      <c r="AIX75" s="11"/>
      <c r="AIY75" s="11"/>
      <c r="AIZ75" s="11"/>
      <c r="AJA75" s="11"/>
      <c r="AJB75" s="11"/>
      <c r="AJC75" s="11"/>
      <c r="AJD75" s="11"/>
      <c r="AJE75" s="11"/>
      <c r="AJF75" s="11"/>
      <c r="AJG75" s="11"/>
      <c r="AJH75" s="11"/>
      <c r="AJI75" s="11"/>
      <c r="AJJ75" s="11"/>
      <c r="AJK75" s="11"/>
      <c r="AJL75" s="11"/>
      <c r="AJM75" s="11"/>
      <c r="AJN75" s="11"/>
      <c r="AJO75" s="11"/>
      <c r="AJP75" s="11"/>
      <c r="AJQ75" s="11"/>
      <c r="AJR75" s="11"/>
      <c r="AJS75" s="11"/>
      <c r="AJT75" s="11"/>
      <c r="AJU75" s="11"/>
      <c r="AJV75" s="11"/>
      <c r="AJW75" s="11"/>
      <c r="AJX75" s="11"/>
      <c r="AJY75" s="11"/>
      <c r="AJZ75" s="11"/>
      <c r="AKA75" s="11"/>
      <c r="AKB75" s="11"/>
      <c r="AKC75" s="11"/>
      <c r="AKD75" s="11"/>
      <c r="AKE75" s="11"/>
      <c r="AKF75" s="11"/>
      <c r="AKG75" s="11"/>
      <c r="AKH75" s="11"/>
      <c r="AKI75" s="11"/>
      <c r="AKJ75" s="11"/>
      <c r="AKK75" s="11"/>
      <c r="AKL75" s="11"/>
      <c r="AKM75" s="11"/>
      <c r="AKN75" s="11"/>
      <c r="AKO75" s="11"/>
      <c r="AKP75" s="11"/>
      <c r="AKQ75" s="11"/>
      <c r="AKR75" s="11"/>
      <c r="AKS75" s="11"/>
      <c r="AKT75" s="11"/>
      <c r="AKU75" s="11"/>
      <c r="AKV75" s="11"/>
      <c r="AKW75" s="11"/>
      <c r="AKX75" s="11"/>
      <c r="AKY75" s="11"/>
      <c r="AKZ75" s="11"/>
      <c r="ALA75" s="11"/>
      <c r="ALB75" s="11"/>
      <c r="ALC75" s="11"/>
      <c r="ALD75" s="11"/>
      <c r="ALE75" s="11"/>
      <c r="ALF75" s="11"/>
      <c r="ALG75" s="11"/>
      <c r="ALH75" s="11"/>
      <c r="ALI75" s="11"/>
      <c r="ALJ75" s="11"/>
      <c r="ALK75" s="11"/>
      <c r="ALL75" s="11"/>
      <c r="ALM75" s="11"/>
      <c r="ALN75" s="11"/>
      <c r="ALO75" s="11"/>
      <c r="ALP75" s="11"/>
      <c r="ALQ75" s="11"/>
      <c r="ALR75" s="11"/>
      <c r="ALS75" s="11"/>
      <c r="ALT75" s="11"/>
      <c r="ALU75" s="11"/>
      <c r="ALV75" s="11"/>
      <c r="ALW75" s="11"/>
      <c r="ALX75" s="11"/>
      <c r="ALY75" s="11"/>
      <c r="ALZ75" s="11"/>
      <c r="AMA75" s="11"/>
      <c r="AMB75" s="11"/>
      <c r="AMC75" s="11"/>
      <c r="AMD75" s="11"/>
      <c r="AME75" s="11"/>
    </row>
    <row r="76" spans="1:1019" s="40" customFormat="1" ht="37.5" customHeight="1" x14ac:dyDescent="0.25">
      <c r="A76" s="191" t="s">
        <v>23</v>
      </c>
      <c r="B76" s="40" t="s">
        <v>622</v>
      </c>
      <c r="C76" s="40" t="s">
        <v>623</v>
      </c>
      <c r="D76" s="9" t="s">
        <v>624</v>
      </c>
      <c r="E76" s="40" t="s">
        <v>625</v>
      </c>
      <c r="F76" s="40" t="s">
        <v>333</v>
      </c>
      <c r="G76" s="9" t="s">
        <v>626</v>
      </c>
      <c r="H76" s="10" t="s">
        <v>31</v>
      </c>
      <c r="I76" s="10" t="s">
        <v>41</v>
      </c>
      <c r="J76" s="10"/>
      <c r="K76" s="40" t="s">
        <v>42</v>
      </c>
      <c r="L76" s="10" t="s">
        <v>43</v>
      </c>
      <c r="M76" s="40" t="s">
        <v>42</v>
      </c>
      <c r="N76" s="40" t="s">
        <v>42</v>
      </c>
      <c r="O76" s="40" t="s">
        <v>627</v>
      </c>
      <c r="P76" s="59">
        <v>41074</v>
      </c>
      <c r="Q76" s="40" t="s">
        <v>35</v>
      </c>
      <c r="R76" s="40" t="s">
        <v>1152</v>
      </c>
    </row>
    <row r="77" spans="1:1019" s="14" customFormat="1" ht="37.5" customHeight="1" x14ac:dyDescent="0.25">
      <c r="A77" s="14" t="s">
        <v>23</v>
      </c>
      <c r="B77" s="14" t="s">
        <v>699</v>
      </c>
      <c r="C77" s="14" t="s">
        <v>700</v>
      </c>
      <c r="D77" s="24" t="s">
        <v>701</v>
      </c>
      <c r="E77" s="14" t="s">
        <v>702</v>
      </c>
      <c r="F77" s="14" t="s">
        <v>333</v>
      </c>
      <c r="G77" s="24" t="s">
        <v>703</v>
      </c>
      <c r="H77" s="14" t="s">
        <v>31</v>
      </c>
      <c r="I77" s="14" t="s">
        <v>32</v>
      </c>
      <c r="J77" s="105">
        <v>768</v>
      </c>
      <c r="K77" s="42" t="s">
        <v>31</v>
      </c>
      <c r="L77" s="42" t="s">
        <v>43</v>
      </c>
      <c r="M77" s="42" t="s">
        <v>566</v>
      </c>
      <c r="N77" s="14" t="s">
        <v>31</v>
      </c>
      <c r="O77" s="14" t="s">
        <v>704</v>
      </c>
      <c r="P77" s="209">
        <v>41366</v>
      </c>
      <c r="Q77" s="14" t="s">
        <v>35</v>
      </c>
      <c r="R77" s="14" t="s">
        <v>705</v>
      </c>
    </row>
    <row r="78" spans="1:1019" s="2" customFormat="1" ht="69" customHeight="1" x14ac:dyDescent="0.25">
      <c r="A78" s="2" t="s">
        <v>23</v>
      </c>
      <c r="B78" s="2" t="s">
        <v>911</v>
      </c>
      <c r="C78" s="17" t="s">
        <v>959</v>
      </c>
      <c r="D78" s="44" t="s">
        <v>815</v>
      </c>
      <c r="E78" s="17" t="s">
        <v>130</v>
      </c>
      <c r="F78" s="2" t="s">
        <v>131</v>
      </c>
      <c r="G78" s="44" t="s">
        <v>816</v>
      </c>
      <c r="H78" s="41" t="s">
        <v>42</v>
      </c>
      <c r="I78" s="2" t="s">
        <v>115</v>
      </c>
      <c r="J78" s="17"/>
      <c r="K78" s="17" t="s">
        <v>42</v>
      </c>
      <c r="L78" s="17" t="s">
        <v>43</v>
      </c>
      <c r="M78" s="2" t="s">
        <v>42</v>
      </c>
      <c r="N78" s="2" t="s">
        <v>31</v>
      </c>
      <c r="O78" s="2" t="s">
        <v>813</v>
      </c>
      <c r="P78" s="89" t="s">
        <v>814</v>
      </c>
      <c r="Q78" s="2" t="s">
        <v>146</v>
      </c>
      <c r="R78" s="14" t="s">
        <v>812</v>
      </c>
    </row>
    <row r="79" spans="1:1019" s="14" customFormat="1" ht="37.5" customHeight="1" x14ac:dyDescent="0.25">
      <c r="A79" s="14" t="s">
        <v>23</v>
      </c>
      <c r="B79" s="14" t="s">
        <v>127</v>
      </c>
      <c r="C79" s="14" t="s">
        <v>128</v>
      </c>
      <c r="D79" s="24" t="s">
        <v>129</v>
      </c>
      <c r="E79" s="42" t="s">
        <v>130</v>
      </c>
      <c r="F79" s="14" t="s">
        <v>131</v>
      </c>
      <c r="G79" s="24" t="s">
        <v>132</v>
      </c>
      <c r="H79" s="42" t="s">
        <v>31</v>
      </c>
      <c r="I79" s="42" t="s">
        <v>32</v>
      </c>
      <c r="J79" s="42" t="s">
        <v>42</v>
      </c>
      <c r="K79" s="42" t="s">
        <v>42</v>
      </c>
      <c r="L79" s="42" t="s">
        <v>43</v>
      </c>
      <c r="M79" s="14" t="s">
        <v>31</v>
      </c>
      <c r="N79" s="14" t="s">
        <v>31</v>
      </c>
      <c r="O79" s="14" t="s">
        <v>133</v>
      </c>
      <c r="P79" s="209">
        <v>41504</v>
      </c>
      <c r="Q79" s="14" t="s">
        <v>35</v>
      </c>
      <c r="R79" s="14" t="s">
        <v>134</v>
      </c>
    </row>
    <row r="80" spans="1:1019" s="2" customFormat="1" ht="37.5" customHeight="1" x14ac:dyDescent="0.25">
      <c r="A80" s="2" t="s">
        <v>23</v>
      </c>
      <c r="B80" s="2" t="s">
        <v>135</v>
      </c>
      <c r="C80" s="2" t="s">
        <v>136</v>
      </c>
      <c r="D80" s="44" t="s">
        <v>137</v>
      </c>
      <c r="E80" s="17" t="s">
        <v>130</v>
      </c>
      <c r="F80" s="2" t="s">
        <v>131</v>
      </c>
      <c r="G80" s="44" t="s">
        <v>138</v>
      </c>
      <c r="H80" s="17" t="s">
        <v>40</v>
      </c>
      <c r="I80" s="2" t="s">
        <v>41</v>
      </c>
      <c r="J80" s="65"/>
      <c r="K80" s="47" t="s">
        <v>42</v>
      </c>
      <c r="L80" s="50" t="s">
        <v>43</v>
      </c>
      <c r="M80" s="2" t="s">
        <v>42</v>
      </c>
      <c r="N80" s="2" t="s">
        <v>31</v>
      </c>
      <c r="O80" s="21" t="s">
        <v>139</v>
      </c>
      <c r="P80" s="55">
        <v>41671</v>
      </c>
      <c r="Q80" s="2" t="s">
        <v>35</v>
      </c>
      <c r="R80" s="2" t="s">
        <v>1173</v>
      </c>
    </row>
    <row r="81" spans="1:1019" s="191" customFormat="1" ht="37.5" customHeight="1" x14ac:dyDescent="0.25">
      <c r="A81" s="2" t="s">
        <v>23</v>
      </c>
      <c r="B81" s="191" t="s">
        <v>140</v>
      </c>
      <c r="C81" s="191" t="s">
        <v>141</v>
      </c>
      <c r="D81" s="192" t="s">
        <v>142</v>
      </c>
      <c r="E81" s="193" t="s">
        <v>143</v>
      </c>
      <c r="F81" s="191" t="s">
        <v>131</v>
      </c>
      <c r="G81" s="192" t="s">
        <v>144</v>
      </c>
      <c r="H81" s="193" t="s">
        <v>31</v>
      </c>
      <c r="I81" s="193" t="s">
        <v>41</v>
      </c>
      <c r="K81" s="40" t="s">
        <v>42</v>
      </c>
      <c r="L81" s="193" t="s">
        <v>43</v>
      </c>
      <c r="M81" s="191" t="s">
        <v>42</v>
      </c>
      <c r="N81" s="191" t="s">
        <v>31</v>
      </c>
      <c r="O81" s="196" t="s">
        <v>145</v>
      </c>
      <c r="P81" s="197">
        <v>41334</v>
      </c>
      <c r="Q81" s="191" t="s">
        <v>146</v>
      </c>
      <c r="R81" s="191" t="s">
        <v>1174</v>
      </c>
    </row>
    <row r="82" spans="1:1019" s="14" customFormat="1" ht="69" customHeight="1" x14ac:dyDescent="0.25">
      <c r="A82" s="14" t="s">
        <v>23</v>
      </c>
      <c r="B82" s="14" t="s">
        <v>147</v>
      </c>
      <c r="C82" s="14" t="s">
        <v>148</v>
      </c>
      <c r="D82" s="24" t="s">
        <v>149</v>
      </c>
      <c r="E82" s="42" t="s">
        <v>150</v>
      </c>
      <c r="F82" s="14" t="s">
        <v>131</v>
      </c>
      <c r="G82" s="24" t="s">
        <v>151</v>
      </c>
      <c r="H82" s="42" t="s">
        <v>31</v>
      </c>
      <c r="I82" s="42" t="s">
        <v>32</v>
      </c>
      <c r="J82" s="42" t="s">
        <v>42</v>
      </c>
      <c r="K82" s="42" t="s">
        <v>31</v>
      </c>
      <c r="L82" s="42" t="s">
        <v>152</v>
      </c>
      <c r="M82" s="14" t="s">
        <v>31</v>
      </c>
      <c r="N82" s="14" t="s">
        <v>31</v>
      </c>
      <c r="O82" s="14" t="s">
        <v>153</v>
      </c>
      <c r="P82" s="209">
        <v>41672</v>
      </c>
      <c r="Q82" s="14" t="s">
        <v>1143</v>
      </c>
      <c r="R82" s="14" t="s">
        <v>154</v>
      </c>
    </row>
    <row r="83" spans="1:1019" s="47" customFormat="1" ht="42" customHeight="1" x14ac:dyDescent="0.25">
      <c r="A83" s="2" t="s">
        <v>23</v>
      </c>
      <c r="B83" s="47" t="s">
        <v>252</v>
      </c>
      <c r="C83" s="47" t="s">
        <v>253</v>
      </c>
      <c r="D83" s="202" t="s">
        <v>1135</v>
      </c>
      <c r="E83" s="47" t="s">
        <v>254</v>
      </c>
      <c r="F83" s="47" t="s">
        <v>131</v>
      </c>
      <c r="G83" s="200" t="s">
        <v>255</v>
      </c>
      <c r="H83" s="50" t="s">
        <v>40</v>
      </c>
      <c r="I83" s="47" t="s">
        <v>41</v>
      </c>
      <c r="K83" s="47" t="s">
        <v>42</v>
      </c>
      <c r="L83" s="50" t="s">
        <v>43</v>
      </c>
      <c r="M83" s="47" t="s">
        <v>42</v>
      </c>
      <c r="N83" s="47" t="s">
        <v>42</v>
      </c>
      <c r="O83" s="47" t="s">
        <v>256</v>
      </c>
      <c r="P83" s="203" t="s">
        <v>257</v>
      </c>
      <c r="Q83" s="47" t="s">
        <v>1136</v>
      </c>
      <c r="R83" s="47" t="s">
        <v>258</v>
      </c>
    </row>
    <row r="84" spans="1:1019" s="2" customFormat="1" ht="42" customHeight="1" x14ac:dyDescent="0.25">
      <c r="A84" s="2" t="s">
        <v>23</v>
      </c>
      <c r="B84" s="2" t="s">
        <v>172</v>
      </c>
      <c r="C84" s="2" t="s">
        <v>259</v>
      </c>
      <c r="D84" s="12" t="s">
        <v>260</v>
      </c>
      <c r="E84" s="2" t="s">
        <v>254</v>
      </c>
      <c r="F84" s="2" t="s">
        <v>131</v>
      </c>
      <c r="G84" s="12" t="s">
        <v>261</v>
      </c>
      <c r="H84" s="13" t="s">
        <v>42</v>
      </c>
      <c r="I84" s="15" t="s">
        <v>115</v>
      </c>
      <c r="K84" s="19" t="s">
        <v>42</v>
      </c>
      <c r="L84" s="17" t="s">
        <v>43</v>
      </c>
      <c r="M84" s="2" t="s">
        <v>42</v>
      </c>
      <c r="N84" s="43" t="s">
        <v>42</v>
      </c>
      <c r="O84" s="2" t="s">
        <v>262</v>
      </c>
      <c r="P84" s="89">
        <v>41640</v>
      </c>
      <c r="Q84" s="2" t="s">
        <v>35</v>
      </c>
      <c r="R84" s="2" t="s">
        <v>1175</v>
      </c>
    </row>
    <row r="85" spans="1:1019" s="6" customFormat="1" ht="35.25" customHeight="1" x14ac:dyDescent="0.25">
      <c r="A85" s="2" t="s">
        <v>23</v>
      </c>
      <c r="B85" s="6" t="s">
        <v>276</v>
      </c>
      <c r="C85" s="6" t="s">
        <v>277</v>
      </c>
      <c r="D85" s="8" t="s">
        <v>278</v>
      </c>
      <c r="E85" s="6" t="s">
        <v>279</v>
      </c>
      <c r="F85" s="6" t="s">
        <v>131</v>
      </c>
      <c r="G85" s="8" t="s">
        <v>280</v>
      </c>
      <c r="H85" s="23" t="s">
        <v>31</v>
      </c>
      <c r="I85" s="23" t="s">
        <v>41</v>
      </c>
      <c r="K85" s="19" t="s">
        <v>42</v>
      </c>
      <c r="L85" s="23" t="s">
        <v>43</v>
      </c>
      <c r="M85" s="6" t="s">
        <v>42</v>
      </c>
      <c r="N85" s="6" t="s">
        <v>31</v>
      </c>
      <c r="O85" s="6" t="s">
        <v>281</v>
      </c>
      <c r="P85" s="58" t="s">
        <v>282</v>
      </c>
      <c r="Q85" s="6" t="s">
        <v>283</v>
      </c>
      <c r="R85" s="6" t="s">
        <v>284</v>
      </c>
    </row>
    <row r="86" spans="1:1019" s="40" customFormat="1" ht="37.5" customHeight="1" x14ac:dyDescent="0.25">
      <c r="A86" s="40" t="s">
        <v>23</v>
      </c>
      <c r="B86" s="40" t="s">
        <v>285</v>
      </c>
      <c r="C86" s="40" t="s">
        <v>286</v>
      </c>
      <c r="D86" s="9" t="s">
        <v>287</v>
      </c>
      <c r="E86" s="40" t="s">
        <v>279</v>
      </c>
      <c r="F86" s="40" t="s">
        <v>131</v>
      </c>
      <c r="G86" s="9" t="s">
        <v>797</v>
      </c>
      <c r="H86" s="10" t="s">
        <v>40</v>
      </c>
      <c r="I86" s="40" t="s">
        <v>41</v>
      </c>
      <c r="K86" s="40" t="s">
        <v>42</v>
      </c>
      <c r="L86" s="10" t="s">
        <v>43</v>
      </c>
      <c r="M86" s="40" t="s">
        <v>42</v>
      </c>
      <c r="N86" s="40" t="s">
        <v>288</v>
      </c>
      <c r="O86" s="40" t="s">
        <v>289</v>
      </c>
      <c r="P86" s="59">
        <v>41545</v>
      </c>
      <c r="Q86" s="40" t="s">
        <v>283</v>
      </c>
      <c r="R86" s="40" t="s">
        <v>290</v>
      </c>
    </row>
    <row r="87" spans="1:1019" ht="37.5" customHeight="1" x14ac:dyDescent="0.25">
      <c r="A87" s="14" t="s">
        <v>23</v>
      </c>
      <c r="B87" s="14" t="s">
        <v>201</v>
      </c>
      <c r="C87" s="14" t="s">
        <v>344</v>
      </c>
      <c r="D87" s="24" t="s">
        <v>345</v>
      </c>
      <c r="E87" s="14" t="s">
        <v>346</v>
      </c>
      <c r="F87" s="14" t="s">
        <v>131</v>
      </c>
      <c r="G87" s="24" t="s">
        <v>347</v>
      </c>
      <c r="H87" s="42" t="s">
        <v>31</v>
      </c>
      <c r="I87" s="42" t="s">
        <v>32</v>
      </c>
      <c r="J87" s="42" t="s">
        <v>42</v>
      </c>
      <c r="K87" s="42" t="s">
        <v>31</v>
      </c>
      <c r="L87" s="42" t="s">
        <v>152</v>
      </c>
      <c r="M87" s="42" t="s">
        <v>31</v>
      </c>
      <c r="N87" s="14" t="s">
        <v>1134</v>
      </c>
      <c r="O87" s="14" t="s">
        <v>348</v>
      </c>
      <c r="P87" s="209">
        <v>41697</v>
      </c>
      <c r="Q87" s="14" t="s">
        <v>1133</v>
      </c>
      <c r="R87" s="14" t="s">
        <v>201</v>
      </c>
    </row>
    <row r="88" spans="1:1019" ht="37.5" customHeight="1" x14ac:dyDescent="0.25">
      <c r="A88" s="14" t="s">
        <v>23</v>
      </c>
      <c r="B88" s="14" t="s">
        <v>678</v>
      </c>
      <c r="C88" s="14" t="s">
        <v>849</v>
      </c>
      <c r="D88" s="5" t="s">
        <v>850</v>
      </c>
      <c r="E88" s="14" t="s">
        <v>848</v>
      </c>
      <c r="F88" s="14" t="s">
        <v>131</v>
      </c>
      <c r="G88" s="24" t="s">
        <v>852</v>
      </c>
      <c r="H88" s="42" t="s">
        <v>31</v>
      </c>
      <c r="I88" s="14" t="s">
        <v>32</v>
      </c>
      <c r="J88" s="14" t="s">
        <v>42</v>
      </c>
      <c r="K88" s="42" t="s">
        <v>31</v>
      </c>
      <c r="L88" s="42" t="s">
        <v>43</v>
      </c>
      <c r="M88" s="14" t="s">
        <v>31</v>
      </c>
      <c r="N88" s="42" t="s">
        <v>31</v>
      </c>
      <c r="O88" s="14" t="s">
        <v>851</v>
      </c>
      <c r="P88" s="70">
        <v>41817</v>
      </c>
      <c r="Q88" s="14" t="s">
        <v>35</v>
      </c>
      <c r="R88" s="14" t="s">
        <v>1153</v>
      </c>
    </row>
    <row r="89" spans="1:1019" s="48" customFormat="1" ht="37.5" customHeight="1" x14ac:dyDescent="0.25">
      <c r="A89" s="2" t="s">
        <v>23</v>
      </c>
      <c r="B89" s="6" t="s">
        <v>518</v>
      </c>
      <c r="C89" s="6" t="s">
        <v>843</v>
      </c>
      <c r="D89" s="8" t="s">
        <v>847</v>
      </c>
      <c r="E89" s="6" t="s">
        <v>842</v>
      </c>
      <c r="F89" s="6" t="s">
        <v>131</v>
      </c>
      <c r="G89" s="8" t="s">
        <v>844</v>
      </c>
      <c r="H89" s="23" t="s">
        <v>31</v>
      </c>
      <c r="I89" s="42" t="s">
        <v>41</v>
      </c>
      <c r="J89" s="6"/>
      <c r="K89" s="50" t="s">
        <v>42</v>
      </c>
      <c r="L89" s="17" t="s">
        <v>43</v>
      </c>
      <c r="M89" s="14" t="s">
        <v>42</v>
      </c>
      <c r="N89" s="14" t="s">
        <v>31</v>
      </c>
      <c r="O89" s="204" t="s">
        <v>846</v>
      </c>
      <c r="P89" s="56" t="s">
        <v>845</v>
      </c>
      <c r="Q89" s="6" t="s">
        <v>35</v>
      </c>
      <c r="R89" s="6" t="s">
        <v>1154</v>
      </c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  <c r="EH89" s="14"/>
      <c r="EI89" s="14"/>
      <c r="EJ89" s="14"/>
      <c r="EK89" s="14"/>
      <c r="EL89" s="14"/>
      <c r="EM89" s="14"/>
      <c r="EN89" s="14"/>
      <c r="EO89" s="14"/>
      <c r="EP89" s="14"/>
      <c r="EQ89" s="14"/>
      <c r="ER89" s="14"/>
      <c r="ES89" s="14"/>
      <c r="ET89" s="14"/>
      <c r="EU89" s="14"/>
      <c r="EV89" s="14"/>
      <c r="EW89" s="14"/>
      <c r="EX89" s="14"/>
      <c r="EY89" s="14"/>
      <c r="EZ89" s="14"/>
      <c r="FA89" s="14"/>
      <c r="FB89" s="14"/>
      <c r="FC89" s="14"/>
      <c r="FD89" s="14"/>
      <c r="FE89" s="14"/>
      <c r="FF89" s="14"/>
      <c r="FG89" s="14"/>
      <c r="FH89" s="14"/>
      <c r="FI89" s="14"/>
      <c r="FJ89" s="14"/>
      <c r="FK89" s="14"/>
      <c r="FL89" s="14"/>
      <c r="FM89" s="14"/>
      <c r="FN89" s="14"/>
      <c r="FO89" s="14"/>
      <c r="FP89" s="14"/>
      <c r="FQ89" s="14"/>
      <c r="FR89" s="14"/>
      <c r="FS89" s="14"/>
      <c r="FT89" s="14"/>
      <c r="FU89" s="14"/>
      <c r="FV89" s="14"/>
      <c r="FW89" s="14"/>
      <c r="FX89" s="14"/>
      <c r="FY89" s="14"/>
      <c r="FZ89" s="14"/>
      <c r="GA89" s="14"/>
      <c r="GB89" s="14"/>
      <c r="GC89" s="14"/>
      <c r="GD89" s="14"/>
      <c r="GE89" s="14"/>
      <c r="GF89" s="14"/>
      <c r="GG89" s="14"/>
      <c r="GH89" s="14"/>
      <c r="GI89" s="14"/>
      <c r="GJ89" s="14"/>
      <c r="GK89" s="14"/>
      <c r="GL89" s="14"/>
      <c r="GM89" s="14"/>
      <c r="GN89" s="14"/>
      <c r="GO89" s="14"/>
      <c r="GP89" s="14"/>
      <c r="GQ89" s="14"/>
      <c r="GR89" s="14"/>
      <c r="GS89" s="14"/>
      <c r="GT89" s="14"/>
      <c r="GU89" s="14"/>
      <c r="GV89" s="14"/>
      <c r="GW89" s="14"/>
      <c r="GX89" s="14"/>
      <c r="GY89" s="14"/>
      <c r="GZ89" s="14"/>
      <c r="HA89" s="14"/>
      <c r="HB89" s="14"/>
      <c r="HC89" s="14"/>
      <c r="HD89" s="14"/>
      <c r="HE89" s="14"/>
      <c r="HF89" s="14"/>
      <c r="HG89" s="14"/>
      <c r="HH89" s="14"/>
      <c r="HI89" s="14"/>
      <c r="HJ89" s="14"/>
      <c r="HK89" s="14"/>
      <c r="HL89" s="14"/>
      <c r="HM89" s="14"/>
      <c r="HN89" s="14"/>
      <c r="HO89" s="14"/>
      <c r="HP89" s="14"/>
      <c r="HQ89" s="14"/>
      <c r="HR89" s="14"/>
      <c r="HS89" s="14"/>
      <c r="HT89" s="14"/>
      <c r="HU89" s="14"/>
      <c r="HV89" s="14"/>
      <c r="HW89" s="14"/>
      <c r="HX89" s="14"/>
      <c r="HY89" s="14"/>
      <c r="HZ89" s="14"/>
      <c r="IA89" s="14"/>
      <c r="IB89" s="14"/>
      <c r="IC89" s="14"/>
      <c r="ID89" s="14"/>
      <c r="IE89" s="14"/>
      <c r="IF89" s="14"/>
      <c r="IG89" s="14"/>
      <c r="IH89" s="14"/>
      <c r="II89" s="14"/>
      <c r="IJ89" s="14"/>
      <c r="IK89" s="14"/>
      <c r="IL89" s="14"/>
      <c r="IM89" s="14"/>
      <c r="IN89" s="14"/>
      <c r="IO89" s="14"/>
      <c r="IP89" s="14"/>
      <c r="IQ89" s="14"/>
      <c r="IR89" s="14"/>
      <c r="IS89" s="14"/>
      <c r="IT89" s="14"/>
      <c r="IU89" s="14"/>
      <c r="IV89" s="14"/>
      <c r="IW89" s="14"/>
      <c r="IX89" s="14"/>
      <c r="IY89" s="14"/>
      <c r="IZ89" s="14"/>
      <c r="JA89" s="14"/>
      <c r="JB89" s="14"/>
      <c r="JC89" s="14"/>
      <c r="JD89" s="14"/>
      <c r="JE89" s="14"/>
      <c r="JF89" s="14"/>
      <c r="JG89" s="14"/>
      <c r="JH89" s="14"/>
      <c r="JI89" s="14"/>
      <c r="JJ89" s="14"/>
      <c r="JK89" s="14"/>
      <c r="JL89" s="14"/>
      <c r="JM89" s="14"/>
      <c r="JN89" s="14"/>
      <c r="JO89" s="14"/>
      <c r="JP89" s="14"/>
      <c r="JQ89" s="14"/>
      <c r="JR89" s="14"/>
      <c r="JS89" s="14"/>
      <c r="JT89" s="14"/>
      <c r="JU89" s="14"/>
      <c r="JV89" s="14"/>
      <c r="JW89" s="14"/>
      <c r="JX89" s="14"/>
      <c r="JY89" s="14"/>
      <c r="JZ89" s="14"/>
      <c r="KA89" s="14"/>
      <c r="KB89" s="14"/>
      <c r="KC89" s="14"/>
      <c r="KD89" s="14"/>
      <c r="KE89" s="14"/>
      <c r="KF89" s="14"/>
      <c r="KG89" s="14"/>
      <c r="KH89" s="14"/>
      <c r="KI89" s="14"/>
      <c r="KJ89" s="14"/>
      <c r="KK89" s="14"/>
      <c r="KL89" s="14"/>
      <c r="KM89" s="14"/>
      <c r="KN89" s="14"/>
      <c r="KO89" s="14"/>
      <c r="KP89" s="14"/>
      <c r="KQ89" s="14"/>
      <c r="KR89" s="14"/>
      <c r="KS89" s="14"/>
      <c r="KT89" s="14"/>
      <c r="KU89" s="14"/>
      <c r="KV89" s="14"/>
      <c r="KW89" s="14"/>
      <c r="KX89" s="14"/>
      <c r="KY89" s="14"/>
      <c r="KZ89" s="14"/>
      <c r="LA89" s="14"/>
      <c r="LB89" s="14"/>
      <c r="LC89" s="14"/>
      <c r="LD89" s="14"/>
      <c r="LE89" s="14"/>
      <c r="LF89" s="14"/>
      <c r="LG89" s="14"/>
      <c r="LH89" s="14"/>
      <c r="LI89" s="14"/>
      <c r="LJ89" s="14"/>
      <c r="LK89" s="14"/>
      <c r="LL89" s="14"/>
      <c r="LM89" s="14"/>
      <c r="LN89" s="14"/>
      <c r="LO89" s="14"/>
      <c r="LP89" s="14"/>
      <c r="LQ89" s="14"/>
      <c r="LR89" s="14"/>
      <c r="LS89" s="14"/>
      <c r="LT89" s="14"/>
      <c r="LU89" s="14"/>
      <c r="LV89" s="14"/>
      <c r="LW89" s="14"/>
      <c r="LX89" s="14"/>
      <c r="LY89" s="14"/>
      <c r="LZ89" s="14"/>
      <c r="MA89" s="14"/>
      <c r="MB89" s="14"/>
      <c r="MC89" s="14"/>
      <c r="MD89" s="14"/>
      <c r="ME89" s="14"/>
      <c r="MF89" s="14"/>
      <c r="MG89" s="14"/>
      <c r="MH89" s="14"/>
      <c r="MI89" s="14"/>
      <c r="MJ89" s="14"/>
      <c r="MK89" s="14"/>
      <c r="ML89" s="14"/>
      <c r="MM89" s="14"/>
      <c r="MN89" s="14"/>
      <c r="MO89" s="14"/>
      <c r="MP89" s="14"/>
      <c r="MQ89" s="14"/>
      <c r="MR89" s="14"/>
      <c r="MS89" s="14"/>
      <c r="MT89" s="14"/>
      <c r="MU89" s="14"/>
      <c r="MV89" s="14"/>
      <c r="MW89" s="14"/>
      <c r="MX89" s="14"/>
      <c r="MY89" s="14"/>
      <c r="MZ89" s="14"/>
      <c r="NA89" s="14"/>
      <c r="NB89" s="14"/>
      <c r="NC89" s="14"/>
      <c r="ND89" s="14"/>
      <c r="NE89" s="14"/>
      <c r="NF89" s="14"/>
      <c r="NG89" s="14"/>
      <c r="NH89" s="14"/>
      <c r="NI89" s="14"/>
      <c r="NJ89" s="14"/>
      <c r="NK89" s="14"/>
      <c r="NL89" s="14"/>
      <c r="NM89" s="14"/>
      <c r="NN89" s="14"/>
      <c r="NO89" s="14"/>
      <c r="NP89" s="14"/>
      <c r="NQ89" s="14"/>
      <c r="NR89" s="14"/>
      <c r="NS89" s="14"/>
      <c r="NT89" s="14"/>
      <c r="NU89" s="14"/>
      <c r="NV89" s="14"/>
      <c r="NW89" s="14"/>
      <c r="NX89" s="14"/>
      <c r="NY89" s="14"/>
      <c r="NZ89" s="14"/>
      <c r="OA89" s="14"/>
      <c r="OB89" s="14"/>
      <c r="OC89" s="14"/>
      <c r="OD89" s="14"/>
      <c r="OE89" s="14"/>
      <c r="OF89" s="14"/>
      <c r="OG89" s="14"/>
      <c r="OH89" s="14"/>
      <c r="OI89" s="14"/>
      <c r="OJ89" s="14"/>
      <c r="OK89" s="14"/>
      <c r="OL89" s="14"/>
      <c r="OM89" s="14"/>
      <c r="ON89" s="14"/>
      <c r="OO89" s="14"/>
      <c r="OP89" s="14"/>
      <c r="OQ89" s="14"/>
      <c r="OR89" s="14"/>
      <c r="OS89" s="14"/>
      <c r="OT89" s="14"/>
      <c r="OU89" s="14"/>
      <c r="OV89" s="14"/>
      <c r="OW89" s="14"/>
      <c r="OX89" s="14"/>
      <c r="OY89" s="14"/>
      <c r="OZ89" s="14"/>
      <c r="PA89" s="14"/>
      <c r="PB89" s="14"/>
      <c r="PC89" s="14"/>
      <c r="PD89" s="14"/>
      <c r="PE89" s="14"/>
      <c r="PF89" s="14"/>
      <c r="PG89" s="14"/>
      <c r="PH89" s="14"/>
      <c r="PI89" s="14"/>
      <c r="PJ89" s="14"/>
      <c r="PK89" s="14"/>
      <c r="PL89" s="14"/>
      <c r="PM89" s="14"/>
      <c r="PN89" s="14"/>
      <c r="PO89" s="14"/>
      <c r="PP89" s="14"/>
      <c r="PQ89" s="14"/>
      <c r="PR89" s="14"/>
      <c r="PS89" s="14"/>
      <c r="PT89" s="14"/>
      <c r="PU89" s="14"/>
      <c r="PV89" s="14"/>
      <c r="PW89" s="14"/>
      <c r="PX89" s="14"/>
      <c r="PY89" s="14"/>
      <c r="PZ89" s="14"/>
      <c r="QA89" s="14"/>
      <c r="QB89" s="14"/>
      <c r="QC89" s="14"/>
      <c r="QD89" s="14"/>
      <c r="QE89" s="14"/>
      <c r="QF89" s="14"/>
      <c r="QG89" s="14"/>
      <c r="QH89" s="14"/>
      <c r="QI89" s="14"/>
      <c r="QJ89" s="14"/>
      <c r="QK89" s="14"/>
      <c r="QL89" s="14"/>
      <c r="QM89" s="14"/>
      <c r="QN89" s="14"/>
      <c r="QO89" s="14"/>
      <c r="QP89" s="14"/>
      <c r="QQ89" s="14"/>
      <c r="QR89" s="14"/>
      <c r="QS89" s="14"/>
      <c r="QT89" s="14"/>
      <c r="QU89" s="14"/>
      <c r="QV89" s="14"/>
      <c r="QW89" s="14"/>
      <c r="QX89" s="14"/>
      <c r="QY89" s="14"/>
      <c r="QZ89" s="14"/>
      <c r="RA89" s="14"/>
      <c r="RB89" s="14"/>
      <c r="RC89" s="14"/>
      <c r="RD89" s="14"/>
      <c r="RE89" s="14"/>
      <c r="RF89" s="14"/>
      <c r="RG89" s="14"/>
      <c r="RH89" s="14"/>
      <c r="RI89" s="14"/>
      <c r="RJ89" s="14"/>
      <c r="RK89" s="14"/>
      <c r="RL89" s="14"/>
      <c r="RM89" s="14"/>
      <c r="RN89" s="14"/>
      <c r="RO89" s="14"/>
      <c r="RP89" s="14"/>
      <c r="RQ89" s="14"/>
      <c r="RR89" s="14"/>
      <c r="RS89" s="14"/>
      <c r="RT89" s="14"/>
      <c r="RU89" s="14"/>
      <c r="RV89" s="14"/>
      <c r="RW89" s="14"/>
      <c r="RX89" s="14"/>
      <c r="RY89" s="14"/>
      <c r="RZ89" s="14"/>
      <c r="SA89" s="14"/>
      <c r="SB89" s="14"/>
      <c r="SC89" s="14"/>
      <c r="SD89" s="14"/>
      <c r="SE89" s="14"/>
      <c r="SF89" s="14"/>
      <c r="SG89" s="14"/>
      <c r="SH89" s="14"/>
      <c r="SI89" s="14"/>
      <c r="SJ89" s="14"/>
      <c r="SK89" s="14"/>
      <c r="SL89" s="14"/>
      <c r="SM89" s="14"/>
      <c r="SN89" s="14"/>
      <c r="SO89" s="14"/>
      <c r="SP89" s="14"/>
      <c r="SQ89" s="14"/>
      <c r="SR89" s="14"/>
      <c r="SS89" s="14"/>
      <c r="ST89" s="14"/>
      <c r="SU89" s="14"/>
      <c r="SV89" s="14"/>
      <c r="SW89" s="14"/>
      <c r="SX89" s="14"/>
      <c r="SY89" s="14"/>
      <c r="SZ89" s="14"/>
      <c r="TA89" s="14"/>
      <c r="TB89" s="14"/>
      <c r="TC89" s="14"/>
      <c r="TD89" s="14"/>
      <c r="TE89" s="14"/>
      <c r="TF89" s="14"/>
      <c r="TG89" s="14"/>
      <c r="TH89" s="14"/>
      <c r="TI89" s="14"/>
      <c r="TJ89" s="14"/>
      <c r="TK89" s="14"/>
      <c r="TL89" s="14"/>
      <c r="TM89" s="14"/>
      <c r="TN89" s="14"/>
      <c r="TO89" s="14"/>
      <c r="TP89" s="14"/>
      <c r="TQ89" s="14"/>
      <c r="TR89" s="14"/>
      <c r="TS89" s="14"/>
      <c r="TT89" s="14"/>
      <c r="TU89" s="14"/>
      <c r="TV89" s="14"/>
      <c r="TW89" s="14"/>
      <c r="TX89" s="14"/>
      <c r="TY89" s="14"/>
      <c r="TZ89" s="14"/>
      <c r="UA89" s="14"/>
      <c r="UB89" s="14"/>
      <c r="UC89" s="14"/>
      <c r="UD89" s="14"/>
      <c r="UE89" s="14"/>
      <c r="UF89" s="14"/>
      <c r="UG89" s="14"/>
      <c r="UH89" s="14"/>
      <c r="UI89" s="14"/>
      <c r="UJ89" s="14"/>
      <c r="UK89" s="14"/>
      <c r="UL89" s="14"/>
      <c r="UM89" s="14"/>
      <c r="UN89" s="14"/>
      <c r="UO89" s="14"/>
      <c r="UP89" s="14"/>
      <c r="UQ89" s="14"/>
      <c r="UR89" s="14"/>
      <c r="US89" s="14"/>
      <c r="UT89" s="14"/>
      <c r="UU89" s="14"/>
      <c r="UV89" s="14"/>
      <c r="UW89" s="14"/>
      <c r="UX89" s="14"/>
      <c r="UY89" s="14"/>
      <c r="UZ89" s="14"/>
      <c r="VA89" s="14"/>
      <c r="VB89" s="14"/>
      <c r="VC89" s="14"/>
      <c r="VD89" s="14"/>
      <c r="VE89" s="14"/>
      <c r="VF89" s="14"/>
      <c r="VG89" s="14"/>
      <c r="VH89" s="14"/>
      <c r="VI89" s="14"/>
      <c r="VJ89" s="14"/>
      <c r="VK89" s="14"/>
      <c r="VL89" s="14"/>
      <c r="VM89" s="14"/>
      <c r="VN89" s="14"/>
      <c r="VO89" s="14"/>
      <c r="VP89" s="14"/>
      <c r="VQ89" s="14"/>
      <c r="VR89" s="14"/>
      <c r="VS89" s="14"/>
      <c r="VT89" s="14"/>
      <c r="VU89" s="14"/>
      <c r="VV89" s="14"/>
      <c r="VW89" s="14"/>
      <c r="VX89" s="14"/>
      <c r="VY89" s="14"/>
      <c r="VZ89" s="14"/>
      <c r="WA89" s="14"/>
      <c r="WB89" s="14"/>
      <c r="WC89" s="14"/>
      <c r="WD89" s="14"/>
      <c r="WE89" s="14"/>
      <c r="WF89" s="14"/>
      <c r="WG89" s="14"/>
      <c r="WH89" s="14"/>
      <c r="WI89" s="14"/>
      <c r="WJ89" s="14"/>
      <c r="WK89" s="14"/>
      <c r="WL89" s="14"/>
      <c r="WM89" s="14"/>
      <c r="WN89" s="14"/>
      <c r="WO89" s="14"/>
      <c r="WP89" s="14"/>
      <c r="WQ89" s="14"/>
      <c r="WR89" s="14"/>
      <c r="WS89" s="14"/>
      <c r="WT89" s="14"/>
      <c r="WU89" s="14"/>
      <c r="WV89" s="14"/>
      <c r="WW89" s="14"/>
      <c r="WX89" s="14"/>
      <c r="WY89" s="14"/>
      <c r="WZ89" s="14"/>
      <c r="XA89" s="14"/>
      <c r="XB89" s="14"/>
      <c r="XC89" s="14"/>
      <c r="XD89" s="14"/>
      <c r="XE89" s="14"/>
      <c r="XF89" s="14"/>
      <c r="XG89" s="14"/>
      <c r="XH89" s="14"/>
      <c r="XI89" s="14"/>
      <c r="XJ89" s="14"/>
      <c r="XK89" s="14"/>
      <c r="XL89" s="14"/>
      <c r="XM89" s="14"/>
      <c r="XN89" s="14"/>
      <c r="XO89" s="14"/>
      <c r="XP89" s="14"/>
      <c r="XQ89" s="14"/>
      <c r="XR89" s="14"/>
      <c r="XS89" s="14"/>
      <c r="XT89" s="14"/>
      <c r="XU89" s="14"/>
      <c r="XV89" s="14"/>
      <c r="XW89" s="14"/>
      <c r="XX89" s="14"/>
      <c r="XY89" s="14"/>
      <c r="XZ89" s="14"/>
      <c r="YA89" s="14"/>
      <c r="YB89" s="14"/>
      <c r="YC89" s="14"/>
      <c r="YD89" s="14"/>
      <c r="YE89" s="14"/>
      <c r="YF89" s="14"/>
      <c r="YG89" s="14"/>
      <c r="YH89" s="14"/>
      <c r="YI89" s="14"/>
      <c r="YJ89" s="14"/>
      <c r="YK89" s="14"/>
      <c r="YL89" s="14"/>
      <c r="YM89" s="14"/>
      <c r="YN89" s="14"/>
      <c r="YO89" s="14"/>
      <c r="YP89" s="14"/>
      <c r="YQ89" s="14"/>
      <c r="YR89" s="14"/>
      <c r="YS89" s="14"/>
      <c r="YT89" s="14"/>
      <c r="YU89" s="14"/>
      <c r="YV89" s="14"/>
      <c r="YW89" s="14"/>
      <c r="YX89" s="14"/>
      <c r="YY89" s="14"/>
      <c r="YZ89" s="14"/>
      <c r="ZA89" s="14"/>
      <c r="ZB89" s="14"/>
      <c r="ZC89" s="14"/>
      <c r="ZD89" s="14"/>
      <c r="ZE89" s="14"/>
      <c r="ZF89" s="14"/>
      <c r="ZG89" s="14"/>
      <c r="ZH89" s="14"/>
      <c r="ZI89" s="14"/>
      <c r="ZJ89" s="14"/>
      <c r="ZK89" s="14"/>
      <c r="ZL89" s="14"/>
      <c r="ZM89" s="14"/>
      <c r="ZN89" s="14"/>
      <c r="ZO89" s="14"/>
      <c r="ZP89" s="14"/>
      <c r="ZQ89" s="14"/>
      <c r="ZR89" s="14"/>
      <c r="ZS89" s="14"/>
      <c r="ZT89" s="14"/>
      <c r="ZU89" s="14"/>
      <c r="ZV89" s="14"/>
      <c r="ZW89" s="14"/>
      <c r="ZX89" s="14"/>
      <c r="ZY89" s="14"/>
      <c r="ZZ89" s="14"/>
      <c r="AAA89" s="14"/>
      <c r="AAB89" s="14"/>
      <c r="AAC89" s="14"/>
      <c r="AAD89" s="14"/>
      <c r="AAE89" s="14"/>
      <c r="AAF89" s="14"/>
      <c r="AAG89" s="14"/>
      <c r="AAH89" s="14"/>
      <c r="AAI89" s="14"/>
      <c r="AAJ89" s="14"/>
      <c r="AAK89" s="14"/>
      <c r="AAL89" s="14"/>
      <c r="AAM89" s="14"/>
      <c r="AAN89" s="14"/>
      <c r="AAO89" s="14"/>
      <c r="AAP89" s="14"/>
      <c r="AAQ89" s="14"/>
      <c r="AAR89" s="14"/>
      <c r="AAS89" s="14"/>
      <c r="AAT89" s="14"/>
      <c r="AAU89" s="14"/>
      <c r="AAV89" s="14"/>
      <c r="AAW89" s="14"/>
      <c r="AAX89" s="14"/>
      <c r="AAY89" s="14"/>
      <c r="AAZ89" s="14"/>
      <c r="ABA89" s="14"/>
      <c r="ABB89" s="14"/>
      <c r="ABC89" s="14"/>
      <c r="ABD89" s="14"/>
      <c r="ABE89" s="14"/>
      <c r="ABF89" s="14"/>
      <c r="ABG89" s="14"/>
      <c r="ABH89" s="14"/>
      <c r="ABI89" s="14"/>
      <c r="ABJ89" s="14"/>
      <c r="ABK89" s="14"/>
      <c r="ABL89" s="14"/>
      <c r="ABM89" s="14"/>
      <c r="ABN89" s="14"/>
      <c r="ABO89" s="14"/>
      <c r="ABP89" s="14"/>
      <c r="ABQ89" s="14"/>
      <c r="ABR89" s="14"/>
      <c r="ABS89" s="14"/>
      <c r="ABT89" s="14"/>
      <c r="ABU89" s="14"/>
      <c r="ABV89" s="14"/>
      <c r="ABW89" s="14"/>
      <c r="ABX89" s="14"/>
      <c r="ABY89" s="14"/>
      <c r="ABZ89" s="14"/>
      <c r="ACA89" s="14"/>
      <c r="ACB89" s="14"/>
      <c r="ACC89" s="14"/>
      <c r="ACD89" s="14"/>
      <c r="ACE89" s="14"/>
      <c r="ACF89" s="14"/>
      <c r="ACG89" s="14"/>
      <c r="ACH89" s="14"/>
      <c r="ACI89" s="14"/>
      <c r="ACJ89" s="14"/>
      <c r="ACK89" s="14"/>
      <c r="ACL89" s="14"/>
      <c r="ACM89" s="14"/>
      <c r="ACN89" s="14"/>
      <c r="ACO89" s="14"/>
      <c r="ACP89" s="14"/>
      <c r="ACQ89" s="14"/>
      <c r="ACR89" s="14"/>
      <c r="ACS89" s="14"/>
      <c r="ACT89" s="14"/>
      <c r="ACU89" s="14"/>
      <c r="ACV89" s="14"/>
      <c r="ACW89" s="14"/>
      <c r="ACX89" s="14"/>
      <c r="ACY89" s="14"/>
      <c r="ACZ89" s="14"/>
      <c r="ADA89" s="14"/>
      <c r="ADB89" s="14"/>
      <c r="ADC89" s="14"/>
      <c r="ADD89" s="14"/>
      <c r="ADE89" s="14"/>
      <c r="ADF89" s="14"/>
      <c r="ADG89" s="14"/>
      <c r="ADH89" s="14"/>
      <c r="ADI89" s="14"/>
      <c r="ADJ89" s="14"/>
      <c r="ADK89" s="14"/>
      <c r="ADL89" s="14"/>
      <c r="ADM89" s="14"/>
      <c r="ADN89" s="14"/>
      <c r="ADO89" s="14"/>
      <c r="ADP89" s="14"/>
      <c r="ADQ89" s="14"/>
      <c r="ADR89" s="14"/>
      <c r="ADS89" s="14"/>
      <c r="ADT89" s="14"/>
      <c r="ADU89" s="14"/>
      <c r="ADV89" s="14"/>
      <c r="ADW89" s="14"/>
      <c r="ADX89" s="14"/>
      <c r="ADY89" s="14"/>
      <c r="ADZ89" s="14"/>
      <c r="AEA89" s="14"/>
      <c r="AEB89" s="14"/>
      <c r="AEC89" s="14"/>
      <c r="AED89" s="14"/>
      <c r="AEE89" s="14"/>
      <c r="AEF89" s="14"/>
      <c r="AEG89" s="14"/>
      <c r="AEH89" s="14"/>
      <c r="AEI89" s="14"/>
      <c r="AEJ89" s="14"/>
      <c r="AEK89" s="14"/>
      <c r="AEL89" s="14"/>
      <c r="AEM89" s="14"/>
      <c r="AEN89" s="14"/>
      <c r="AEO89" s="14"/>
      <c r="AEP89" s="14"/>
      <c r="AEQ89" s="14"/>
      <c r="AER89" s="14"/>
      <c r="AES89" s="14"/>
      <c r="AET89" s="14"/>
      <c r="AEU89" s="14"/>
      <c r="AEV89" s="14"/>
      <c r="AEW89" s="14"/>
      <c r="AEX89" s="14"/>
      <c r="AEY89" s="14"/>
      <c r="AEZ89" s="14"/>
      <c r="AFA89" s="14"/>
      <c r="AFB89" s="14"/>
      <c r="AFC89" s="14"/>
      <c r="AFD89" s="14"/>
      <c r="AFE89" s="14"/>
      <c r="AFF89" s="14"/>
      <c r="AFG89" s="14"/>
      <c r="AFH89" s="14"/>
      <c r="AFI89" s="14"/>
      <c r="AFJ89" s="14"/>
      <c r="AFK89" s="14"/>
      <c r="AFL89" s="14"/>
      <c r="AFM89" s="14"/>
      <c r="AFN89" s="14"/>
      <c r="AFO89" s="14"/>
      <c r="AFP89" s="14"/>
      <c r="AFQ89" s="14"/>
      <c r="AFR89" s="14"/>
      <c r="AFS89" s="14"/>
      <c r="AFT89" s="14"/>
      <c r="AFU89" s="14"/>
      <c r="AFV89" s="14"/>
      <c r="AFW89" s="14"/>
      <c r="AFX89" s="14"/>
      <c r="AFY89" s="14"/>
      <c r="AFZ89" s="14"/>
      <c r="AGA89" s="14"/>
      <c r="AGB89" s="14"/>
      <c r="AGC89" s="14"/>
      <c r="AGD89" s="14"/>
      <c r="AGE89" s="14"/>
      <c r="AGF89" s="14"/>
      <c r="AGG89" s="14"/>
      <c r="AGH89" s="14"/>
      <c r="AGI89" s="14"/>
      <c r="AGJ89" s="14"/>
      <c r="AGK89" s="14"/>
      <c r="AGL89" s="14"/>
      <c r="AGM89" s="14"/>
      <c r="AGN89" s="14"/>
      <c r="AGO89" s="14"/>
      <c r="AGP89" s="14"/>
      <c r="AGQ89" s="14"/>
      <c r="AGR89" s="14"/>
      <c r="AGS89" s="14"/>
      <c r="AGT89" s="14"/>
      <c r="AGU89" s="14"/>
      <c r="AGV89" s="14"/>
      <c r="AGW89" s="14"/>
      <c r="AGX89" s="14"/>
      <c r="AGY89" s="14"/>
      <c r="AGZ89" s="14"/>
      <c r="AHA89" s="14"/>
      <c r="AHB89" s="14"/>
      <c r="AHC89" s="14"/>
      <c r="AHD89" s="14"/>
      <c r="AHE89" s="14"/>
      <c r="AHF89" s="14"/>
      <c r="AHG89" s="14"/>
      <c r="AHH89" s="14"/>
      <c r="AHI89" s="14"/>
      <c r="AHJ89" s="14"/>
      <c r="AHK89" s="14"/>
      <c r="AHL89" s="14"/>
      <c r="AHM89" s="14"/>
      <c r="AHN89" s="14"/>
      <c r="AHO89" s="14"/>
      <c r="AHP89" s="14"/>
      <c r="AHQ89" s="14"/>
      <c r="AHR89" s="14"/>
      <c r="AHS89" s="14"/>
      <c r="AHT89" s="14"/>
      <c r="AHU89" s="14"/>
      <c r="AHV89" s="14"/>
      <c r="AHW89" s="14"/>
      <c r="AHX89" s="14"/>
      <c r="AHY89" s="14"/>
      <c r="AHZ89" s="14"/>
      <c r="AIA89" s="14"/>
      <c r="AIB89" s="14"/>
      <c r="AIC89" s="14"/>
      <c r="AID89" s="14"/>
      <c r="AIE89" s="14"/>
      <c r="AIF89" s="14"/>
      <c r="AIG89" s="14"/>
      <c r="AIH89" s="14"/>
      <c r="AII89" s="14"/>
      <c r="AIJ89" s="14"/>
      <c r="AIK89" s="14"/>
      <c r="AIL89" s="14"/>
      <c r="AIM89" s="14"/>
      <c r="AIN89" s="14"/>
      <c r="AIO89" s="14"/>
      <c r="AIP89" s="14"/>
      <c r="AIQ89" s="14"/>
      <c r="AIR89" s="14"/>
      <c r="AIS89" s="14"/>
      <c r="AIT89" s="14"/>
      <c r="AIU89" s="14"/>
      <c r="AIV89" s="14"/>
      <c r="AIW89" s="14"/>
      <c r="AIX89" s="14"/>
      <c r="AIY89" s="14"/>
      <c r="AIZ89" s="14"/>
      <c r="AJA89" s="14"/>
      <c r="AJB89" s="14"/>
      <c r="AJC89" s="14"/>
      <c r="AJD89" s="14"/>
      <c r="AJE89" s="14"/>
      <c r="AJF89" s="14"/>
      <c r="AJG89" s="14"/>
      <c r="AJH89" s="14"/>
      <c r="AJI89" s="14"/>
      <c r="AJJ89" s="14"/>
      <c r="AJK89" s="14"/>
      <c r="AJL89" s="14"/>
      <c r="AJM89" s="14"/>
      <c r="AJN89" s="14"/>
      <c r="AJO89" s="14"/>
      <c r="AJP89" s="14"/>
      <c r="AJQ89" s="14"/>
      <c r="AJR89" s="14"/>
      <c r="AJS89" s="14"/>
      <c r="AJT89" s="14"/>
      <c r="AJU89" s="14"/>
      <c r="AJV89" s="14"/>
      <c r="AJW89" s="14"/>
      <c r="AJX89" s="14"/>
      <c r="AJY89" s="14"/>
      <c r="AJZ89" s="14"/>
      <c r="AKA89" s="14"/>
      <c r="AKB89" s="14"/>
      <c r="AKC89" s="14"/>
      <c r="AKD89" s="14"/>
      <c r="AKE89" s="14"/>
      <c r="AKF89" s="14"/>
      <c r="AKG89" s="14"/>
      <c r="AKH89" s="14"/>
      <c r="AKI89" s="14"/>
      <c r="AKJ89" s="14"/>
      <c r="AKK89" s="14"/>
      <c r="AKL89" s="14"/>
      <c r="AKM89" s="14"/>
      <c r="AKN89" s="14"/>
      <c r="AKO89" s="14"/>
      <c r="AKP89" s="14"/>
      <c r="AKQ89" s="14"/>
      <c r="AKR89" s="14"/>
      <c r="AKS89" s="14"/>
      <c r="AKT89" s="14"/>
      <c r="AKU89" s="14"/>
      <c r="AKV89" s="14"/>
      <c r="AKW89" s="14"/>
      <c r="AKX89" s="14"/>
      <c r="AKY89" s="14"/>
      <c r="AKZ89" s="14"/>
      <c r="ALA89" s="14"/>
      <c r="ALB89" s="14"/>
      <c r="ALC89" s="14"/>
      <c r="ALD89" s="14"/>
      <c r="ALE89" s="14"/>
      <c r="ALF89" s="14"/>
      <c r="ALG89" s="14"/>
      <c r="ALH89" s="14"/>
      <c r="ALI89" s="14"/>
      <c r="ALJ89" s="14"/>
      <c r="ALK89" s="14"/>
      <c r="ALL89" s="14"/>
      <c r="ALM89" s="14"/>
      <c r="ALN89" s="14"/>
      <c r="ALO89" s="14"/>
      <c r="ALP89" s="14"/>
      <c r="ALQ89" s="14"/>
      <c r="ALR89" s="14"/>
      <c r="ALS89" s="14"/>
      <c r="ALT89" s="14"/>
      <c r="ALU89" s="14"/>
      <c r="ALV89" s="14"/>
      <c r="ALW89" s="14"/>
      <c r="ALX89" s="14"/>
      <c r="ALY89" s="14"/>
      <c r="ALZ89" s="14"/>
      <c r="AMA89" s="14"/>
      <c r="AMB89" s="14"/>
      <c r="AMC89" s="14"/>
      <c r="AMD89" s="14"/>
      <c r="AME89" s="14"/>
    </row>
    <row r="90" spans="1:1019" s="48" customFormat="1" ht="69" customHeight="1" x14ac:dyDescent="0.25">
      <c r="A90" s="40" t="s">
        <v>23</v>
      </c>
      <c r="B90" s="40" t="s">
        <v>770</v>
      </c>
      <c r="C90" s="40" t="s">
        <v>771</v>
      </c>
      <c r="D90" s="9" t="s">
        <v>772</v>
      </c>
      <c r="E90" s="40" t="s">
        <v>773</v>
      </c>
      <c r="F90" s="40" t="s">
        <v>131</v>
      </c>
      <c r="G90" s="9" t="s">
        <v>774</v>
      </c>
      <c r="H90" s="10" t="s">
        <v>40</v>
      </c>
      <c r="I90" s="40" t="s">
        <v>41</v>
      </c>
      <c r="J90" s="40"/>
      <c r="K90" s="40" t="s">
        <v>42</v>
      </c>
      <c r="L90" s="193" t="s">
        <v>43</v>
      </c>
      <c r="M90" s="40" t="s">
        <v>775</v>
      </c>
      <c r="N90" s="40" t="s">
        <v>42</v>
      </c>
      <c r="O90" s="40" t="s">
        <v>776</v>
      </c>
      <c r="P90" s="59">
        <v>41671</v>
      </c>
      <c r="Q90" s="40" t="s">
        <v>35</v>
      </c>
      <c r="R90" s="40" t="s">
        <v>770</v>
      </c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  <c r="EH90" s="14"/>
      <c r="EI90" s="14"/>
      <c r="EJ90" s="14"/>
      <c r="EK90" s="14"/>
      <c r="EL90" s="14"/>
      <c r="EM90" s="14"/>
      <c r="EN90" s="14"/>
      <c r="EO90" s="14"/>
      <c r="EP90" s="14"/>
      <c r="EQ90" s="14"/>
      <c r="ER90" s="14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14"/>
      <c r="FG90" s="14"/>
      <c r="FH90" s="14"/>
      <c r="FI90" s="14"/>
      <c r="FJ90" s="14"/>
      <c r="FK90" s="14"/>
      <c r="FL90" s="14"/>
      <c r="FM90" s="14"/>
      <c r="FN90" s="14"/>
      <c r="FO90" s="14"/>
      <c r="FP90" s="14"/>
      <c r="FQ90" s="14"/>
      <c r="FR90" s="14"/>
      <c r="FS90" s="14"/>
      <c r="FT90" s="14"/>
      <c r="FU90" s="14"/>
      <c r="FV90" s="14"/>
      <c r="FW90" s="14"/>
      <c r="FX90" s="14"/>
      <c r="FY90" s="14"/>
      <c r="FZ90" s="14"/>
      <c r="GA90" s="14"/>
      <c r="GB90" s="14"/>
      <c r="GC90" s="14"/>
      <c r="GD90" s="14"/>
      <c r="GE90" s="14"/>
      <c r="GF90" s="14"/>
      <c r="GG90" s="14"/>
      <c r="GH90" s="14"/>
      <c r="GI90" s="14"/>
      <c r="GJ90" s="14"/>
      <c r="GK90" s="14"/>
      <c r="GL90" s="14"/>
      <c r="GM90" s="14"/>
      <c r="GN90" s="14"/>
      <c r="GO90" s="14"/>
      <c r="GP90" s="14"/>
      <c r="GQ90" s="14"/>
      <c r="GR90" s="14"/>
      <c r="GS90" s="14"/>
      <c r="GT90" s="14"/>
      <c r="GU90" s="14"/>
      <c r="GV90" s="14"/>
      <c r="GW90" s="14"/>
      <c r="GX90" s="14"/>
      <c r="GY90" s="14"/>
      <c r="GZ90" s="14"/>
      <c r="HA90" s="14"/>
      <c r="HB90" s="14"/>
      <c r="HC90" s="14"/>
      <c r="HD90" s="14"/>
      <c r="HE90" s="14"/>
      <c r="HF90" s="14"/>
      <c r="HG90" s="14"/>
      <c r="HH90" s="14"/>
      <c r="HI90" s="14"/>
      <c r="HJ90" s="14"/>
      <c r="HK90" s="14"/>
      <c r="HL90" s="14"/>
      <c r="HM90" s="14"/>
      <c r="HN90" s="14"/>
      <c r="HO90" s="14"/>
      <c r="HP90" s="14"/>
      <c r="HQ90" s="14"/>
      <c r="HR90" s="14"/>
      <c r="HS90" s="14"/>
      <c r="HT90" s="14"/>
      <c r="HU90" s="14"/>
      <c r="HV90" s="14"/>
      <c r="HW90" s="14"/>
      <c r="HX90" s="14"/>
      <c r="HY90" s="14"/>
      <c r="HZ90" s="14"/>
      <c r="IA90" s="14"/>
      <c r="IB90" s="14"/>
      <c r="IC90" s="14"/>
      <c r="ID90" s="14"/>
      <c r="IE90" s="14"/>
      <c r="IF90" s="14"/>
      <c r="IG90" s="14"/>
      <c r="IH90" s="14"/>
      <c r="II90" s="14"/>
      <c r="IJ90" s="14"/>
      <c r="IK90" s="14"/>
      <c r="IL90" s="14"/>
      <c r="IM90" s="14"/>
      <c r="IN90" s="14"/>
      <c r="IO90" s="14"/>
      <c r="IP90" s="14"/>
      <c r="IQ90" s="14"/>
      <c r="IR90" s="14"/>
      <c r="IS90" s="14"/>
      <c r="IT90" s="14"/>
      <c r="IU90" s="14"/>
      <c r="IV90" s="14"/>
      <c r="IW90" s="14"/>
      <c r="IX90" s="14"/>
      <c r="IY90" s="14"/>
      <c r="IZ90" s="14"/>
      <c r="JA90" s="14"/>
      <c r="JB90" s="14"/>
      <c r="JC90" s="14"/>
      <c r="JD90" s="14"/>
      <c r="JE90" s="14"/>
      <c r="JF90" s="14"/>
      <c r="JG90" s="14"/>
      <c r="JH90" s="14"/>
      <c r="JI90" s="14"/>
      <c r="JJ90" s="14"/>
      <c r="JK90" s="14"/>
      <c r="JL90" s="14"/>
      <c r="JM90" s="14"/>
      <c r="JN90" s="14"/>
      <c r="JO90" s="14"/>
      <c r="JP90" s="14"/>
      <c r="JQ90" s="14"/>
      <c r="JR90" s="14"/>
      <c r="JS90" s="14"/>
      <c r="JT90" s="14"/>
      <c r="JU90" s="14"/>
      <c r="JV90" s="14"/>
      <c r="JW90" s="14"/>
      <c r="JX90" s="14"/>
      <c r="JY90" s="14"/>
      <c r="JZ90" s="14"/>
      <c r="KA90" s="14"/>
      <c r="KB90" s="14"/>
      <c r="KC90" s="14"/>
      <c r="KD90" s="14"/>
      <c r="KE90" s="14"/>
      <c r="KF90" s="14"/>
      <c r="KG90" s="14"/>
      <c r="KH90" s="14"/>
      <c r="KI90" s="14"/>
      <c r="KJ90" s="14"/>
      <c r="KK90" s="14"/>
      <c r="KL90" s="14"/>
      <c r="KM90" s="14"/>
      <c r="KN90" s="14"/>
      <c r="KO90" s="14"/>
      <c r="KP90" s="14"/>
      <c r="KQ90" s="14"/>
      <c r="KR90" s="14"/>
      <c r="KS90" s="14"/>
      <c r="KT90" s="14"/>
      <c r="KU90" s="14"/>
      <c r="KV90" s="14"/>
      <c r="KW90" s="14"/>
      <c r="KX90" s="14"/>
      <c r="KY90" s="14"/>
      <c r="KZ90" s="14"/>
      <c r="LA90" s="14"/>
      <c r="LB90" s="14"/>
      <c r="LC90" s="14"/>
      <c r="LD90" s="14"/>
      <c r="LE90" s="14"/>
      <c r="LF90" s="14"/>
      <c r="LG90" s="14"/>
      <c r="LH90" s="14"/>
      <c r="LI90" s="14"/>
      <c r="LJ90" s="14"/>
      <c r="LK90" s="14"/>
      <c r="LL90" s="14"/>
      <c r="LM90" s="14"/>
      <c r="LN90" s="14"/>
      <c r="LO90" s="14"/>
      <c r="LP90" s="14"/>
      <c r="LQ90" s="14"/>
      <c r="LR90" s="14"/>
      <c r="LS90" s="14"/>
      <c r="LT90" s="14"/>
      <c r="LU90" s="14"/>
      <c r="LV90" s="14"/>
      <c r="LW90" s="14"/>
      <c r="LX90" s="14"/>
      <c r="LY90" s="14"/>
      <c r="LZ90" s="14"/>
      <c r="MA90" s="14"/>
      <c r="MB90" s="14"/>
      <c r="MC90" s="14"/>
      <c r="MD90" s="14"/>
      <c r="ME90" s="14"/>
      <c r="MF90" s="14"/>
      <c r="MG90" s="14"/>
      <c r="MH90" s="14"/>
      <c r="MI90" s="14"/>
      <c r="MJ90" s="14"/>
      <c r="MK90" s="14"/>
      <c r="ML90" s="14"/>
      <c r="MM90" s="14"/>
      <c r="MN90" s="14"/>
      <c r="MO90" s="14"/>
      <c r="MP90" s="14"/>
      <c r="MQ90" s="14"/>
      <c r="MR90" s="14"/>
      <c r="MS90" s="14"/>
      <c r="MT90" s="14"/>
      <c r="MU90" s="14"/>
      <c r="MV90" s="14"/>
      <c r="MW90" s="14"/>
      <c r="MX90" s="14"/>
      <c r="MY90" s="14"/>
      <c r="MZ90" s="14"/>
      <c r="NA90" s="14"/>
      <c r="NB90" s="14"/>
      <c r="NC90" s="14"/>
      <c r="ND90" s="14"/>
      <c r="NE90" s="14"/>
      <c r="NF90" s="14"/>
      <c r="NG90" s="14"/>
      <c r="NH90" s="14"/>
      <c r="NI90" s="14"/>
      <c r="NJ90" s="14"/>
      <c r="NK90" s="14"/>
      <c r="NL90" s="14"/>
      <c r="NM90" s="14"/>
      <c r="NN90" s="14"/>
      <c r="NO90" s="14"/>
      <c r="NP90" s="14"/>
      <c r="NQ90" s="14"/>
      <c r="NR90" s="14"/>
      <c r="NS90" s="14"/>
      <c r="NT90" s="14"/>
      <c r="NU90" s="14"/>
      <c r="NV90" s="14"/>
      <c r="NW90" s="14"/>
      <c r="NX90" s="14"/>
      <c r="NY90" s="14"/>
      <c r="NZ90" s="14"/>
      <c r="OA90" s="14"/>
      <c r="OB90" s="14"/>
      <c r="OC90" s="14"/>
      <c r="OD90" s="14"/>
      <c r="OE90" s="14"/>
      <c r="OF90" s="14"/>
      <c r="OG90" s="14"/>
      <c r="OH90" s="14"/>
      <c r="OI90" s="14"/>
      <c r="OJ90" s="14"/>
      <c r="OK90" s="14"/>
      <c r="OL90" s="14"/>
      <c r="OM90" s="14"/>
      <c r="ON90" s="14"/>
      <c r="OO90" s="14"/>
      <c r="OP90" s="14"/>
      <c r="OQ90" s="14"/>
      <c r="OR90" s="14"/>
      <c r="OS90" s="14"/>
      <c r="OT90" s="14"/>
      <c r="OU90" s="14"/>
      <c r="OV90" s="14"/>
      <c r="OW90" s="14"/>
      <c r="OX90" s="14"/>
      <c r="OY90" s="14"/>
      <c r="OZ90" s="14"/>
      <c r="PA90" s="14"/>
      <c r="PB90" s="14"/>
      <c r="PC90" s="14"/>
      <c r="PD90" s="14"/>
      <c r="PE90" s="14"/>
      <c r="PF90" s="14"/>
      <c r="PG90" s="14"/>
      <c r="PH90" s="14"/>
      <c r="PI90" s="14"/>
      <c r="PJ90" s="14"/>
      <c r="PK90" s="14"/>
      <c r="PL90" s="14"/>
      <c r="PM90" s="14"/>
      <c r="PN90" s="14"/>
      <c r="PO90" s="14"/>
      <c r="PP90" s="14"/>
      <c r="PQ90" s="14"/>
      <c r="PR90" s="14"/>
      <c r="PS90" s="14"/>
      <c r="PT90" s="14"/>
      <c r="PU90" s="14"/>
      <c r="PV90" s="14"/>
      <c r="PW90" s="14"/>
      <c r="PX90" s="14"/>
      <c r="PY90" s="14"/>
      <c r="PZ90" s="14"/>
      <c r="QA90" s="14"/>
      <c r="QB90" s="14"/>
      <c r="QC90" s="14"/>
      <c r="QD90" s="14"/>
      <c r="QE90" s="14"/>
      <c r="QF90" s="14"/>
      <c r="QG90" s="14"/>
      <c r="QH90" s="14"/>
      <c r="QI90" s="14"/>
      <c r="QJ90" s="14"/>
      <c r="QK90" s="14"/>
      <c r="QL90" s="14"/>
      <c r="QM90" s="14"/>
      <c r="QN90" s="14"/>
      <c r="QO90" s="14"/>
      <c r="QP90" s="14"/>
      <c r="QQ90" s="14"/>
      <c r="QR90" s="14"/>
      <c r="QS90" s="14"/>
      <c r="QT90" s="14"/>
      <c r="QU90" s="14"/>
      <c r="QV90" s="14"/>
      <c r="QW90" s="14"/>
      <c r="QX90" s="14"/>
      <c r="QY90" s="14"/>
      <c r="QZ90" s="14"/>
      <c r="RA90" s="14"/>
      <c r="RB90" s="14"/>
      <c r="RC90" s="14"/>
      <c r="RD90" s="14"/>
      <c r="RE90" s="14"/>
      <c r="RF90" s="14"/>
      <c r="RG90" s="14"/>
      <c r="RH90" s="14"/>
      <c r="RI90" s="14"/>
      <c r="RJ90" s="14"/>
      <c r="RK90" s="14"/>
      <c r="RL90" s="14"/>
      <c r="RM90" s="14"/>
      <c r="RN90" s="14"/>
      <c r="RO90" s="14"/>
      <c r="RP90" s="14"/>
      <c r="RQ90" s="14"/>
      <c r="RR90" s="14"/>
      <c r="RS90" s="14"/>
      <c r="RT90" s="14"/>
      <c r="RU90" s="14"/>
      <c r="RV90" s="14"/>
      <c r="RW90" s="14"/>
      <c r="RX90" s="14"/>
      <c r="RY90" s="14"/>
      <c r="RZ90" s="14"/>
      <c r="SA90" s="14"/>
      <c r="SB90" s="14"/>
      <c r="SC90" s="14"/>
      <c r="SD90" s="14"/>
      <c r="SE90" s="14"/>
      <c r="SF90" s="14"/>
      <c r="SG90" s="14"/>
      <c r="SH90" s="14"/>
      <c r="SI90" s="14"/>
      <c r="SJ90" s="14"/>
      <c r="SK90" s="14"/>
      <c r="SL90" s="14"/>
      <c r="SM90" s="14"/>
      <c r="SN90" s="14"/>
      <c r="SO90" s="14"/>
      <c r="SP90" s="14"/>
      <c r="SQ90" s="14"/>
      <c r="SR90" s="14"/>
      <c r="SS90" s="14"/>
      <c r="ST90" s="14"/>
      <c r="SU90" s="14"/>
      <c r="SV90" s="14"/>
      <c r="SW90" s="14"/>
      <c r="SX90" s="14"/>
      <c r="SY90" s="14"/>
      <c r="SZ90" s="14"/>
      <c r="TA90" s="14"/>
      <c r="TB90" s="14"/>
      <c r="TC90" s="14"/>
      <c r="TD90" s="14"/>
      <c r="TE90" s="14"/>
      <c r="TF90" s="14"/>
      <c r="TG90" s="14"/>
      <c r="TH90" s="14"/>
      <c r="TI90" s="14"/>
      <c r="TJ90" s="14"/>
      <c r="TK90" s="14"/>
      <c r="TL90" s="14"/>
      <c r="TM90" s="14"/>
      <c r="TN90" s="14"/>
      <c r="TO90" s="14"/>
      <c r="TP90" s="14"/>
      <c r="TQ90" s="14"/>
      <c r="TR90" s="14"/>
      <c r="TS90" s="14"/>
      <c r="TT90" s="14"/>
      <c r="TU90" s="14"/>
      <c r="TV90" s="14"/>
      <c r="TW90" s="14"/>
      <c r="TX90" s="14"/>
      <c r="TY90" s="14"/>
      <c r="TZ90" s="14"/>
      <c r="UA90" s="14"/>
      <c r="UB90" s="14"/>
      <c r="UC90" s="14"/>
      <c r="UD90" s="14"/>
      <c r="UE90" s="14"/>
      <c r="UF90" s="14"/>
      <c r="UG90" s="14"/>
      <c r="UH90" s="14"/>
      <c r="UI90" s="14"/>
      <c r="UJ90" s="14"/>
      <c r="UK90" s="14"/>
      <c r="UL90" s="14"/>
      <c r="UM90" s="14"/>
      <c r="UN90" s="14"/>
      <c r="UO90" s="14"/>
      <c r="UP90" s="14"/>
      <c r="UQ90" s="14"/>
      <c r="UR90" s="14"/>
      <c r="US90" s="14"/>
      <c r="UT90" s="14"/>
      <c r="UU90" s="14"/>
      <c r="UV90" s="14"/>
      <c r="UW90" s="14"/>
      <c r="UX90" s="14"/>
      <c r="UY90" s="14"/>
      <c r="UZ90" s="14"/>
      <c r="VA90" s="14"/>
      <c r="VB90" s="14"/>
      <c r="VC90" s="14"/>
      <c r="VD90" s="14"/>
      <c r="VE90" s="14"/>
      <c r="VF90" s="14"/>
      <c r="VG90" s="14"/>
      <c r="VH90" s="14"/>
      <c r="VI90" s="14"/>
      <c r="VJ90" s="14"/>
      <c r="VK90" s="14"/>
      <c r="VL90" s="14"/>
      <c r="VM90" s="14"/>
      <c r="VN90" s="14"/>
      <c r="VO90" s="14"/>
      <c r="VP90" s="14"/>
      <c r="VQ90" s="14"/>
      <c r="VR90" s="14"/>
      <c r="VS90" s="14"/>
      <c r="VT90" s="14"/>
      <c r="VU90" s="14"/>
      <c r="VV90" s="14"/>
      <c r="VW90" s="14"/>
      <c r="VX90" s="14"/>
      <c r="VY90" s="14"/>
      <c r="VZ90" s="14"/>
      <c r="WA90" s="14"/>
      <c r="WB90" s="14"/>
      <c r="WC90" s="14"/>
      <c r="WD90" s="14"/>
      <c r="WE90" s="14"/>
      <c r="WF90" s="14"/>
      <c r="WG90" s="14"/>
      <c r="WH90" s="14"/>
      <c r="WI90" s="14"/>
      <c r="WJ90" s="14"/>
      <c r="WK90" s="14"/>
      <c r="WL90" s="14"/>
      <c r="WM90" s="14"/>
      <c r="WN90" s="14"/>
      <c r="WO90" s="14"/>
      <c r="WP90" s="14"/>
      <c r="WQ90" s="14"/>
      <c r="WR90" s="14"/>
      <c r="WS90" s="14"/>
      <c r="WT90" s="14"/>
      <c r="WU90" s="14"/>
      <c r="WV90" s="14"/>
      <c r="WW90" s="14"/>
      <c r="WX90" s="14"/>
      <c r="WY90" s="14"/>
      <c r="WZ90" s="14"/>
      <c r="XA90" s="14"/>
      <c r="XB90" s="14"/>
      <c r="XC90" s="14"/>
      <c r="XD90" s="14"/>
      <c r="XE90" s="14"/>
      <c r="XF90" s="14"/>
      <c r="XG90" s="14"/>
      <c r="XH90" s="14"/>
      <c r="XI90" s="14"/>
      <c r="XJ90" s="14"/>
      <c r="XK90" s="14"/>
      <c r="XL90" s="14"/>
      <c r="XM90" s="14"/>
      <c r="XN90" s="14"/>
      <c r="XO90" s="14"/>
      <c r="XP90" s="14"/>
      <c r="XQ90" s="14"/>
      <c r="XR90" s="14"/>
      <c r="XS90" s="14"/>
      <c r="XT90" s="14"/>
      <c r="XU90" s="14"/>
      <c r="XV90" s="14"/>
      <c r="XW90" s="14"/>
      <c r="XX90" s="14"/>
      <c r="XY90" s="14"/>
      <c r="XZ90" s="14"/>
      <c r="YA90" s="14"/>
      <c r="YB90" s="14"/>
      <c r="YC90" s="14"/>
      <c r="YD90" s="14"/>
      <c r="YE90" s="14"/>
      <c r="YF90" s="14"/>
      <c r="YG90" s="14"/>
      <c r="YH90" s="14"/>
      <c r="YI90" s="14"/>
      <c r="YJ90" s="14"/>
      <c r="YK90" s="14"/>
      <c r="YL90" s="14"/>
      <c r="YM90" s="14"/>
      <c r="YN90" s="14"/>
      <c r="YO90" s="14"/>
      <c r="YP90" s="14"/>
      <c r="YQ90" s="14"/>
      <c r="YR90" s="14"/>
      <c r="YS90" s="14"/>
      <c r="YT90" s="14"/>
      <c r="YU90" s="14"/>
      <c r="YV90" s="14"/>
      <c r="YW90" s="14"/>
      <c r="YX90" s="14"/>
      <c r="YY90" s="14"/>
      <c r="YZ90" s="14"/>
      <c r="ZA90" s="14"/>
      <c r="ZB90" s="14"/>
      <c r="ZC90" s="14"/>
      <c r="ZD90" s="14"/>
      <c r="ZE90" s="14"/>
      <c r="ZF90" s="14"/>
      <c r="ZG90" s="14"/>
      <c r="ZH90" s="14"/>
      <c r="ZI90" s="14"/>
      <c r="ZJ90" s="14"/>
      <c r="ZK90" s="14"/>
      <c r="ZL90" s="14"/>
      <c r="ZM90" s="14"/>
      <c r="ZN90" s="14"/>
      <c r="ZO90" s="14"/>
      <c r="ZP90" s="14"/>
      <c r="ZQ90" s="14"/>
      <c r="ZR90" s="14"/>
      <c r="ZS90" s="14"/>
      <c r="ZT90" s="14"/>
      <c r="ZU90" s="14"/>
      <c r="ZV90" s="14"/>
      <c r="ZW90" s="14"/>
      <c r="ZX90" s="14"/>
      <c r="ZY90" s="14"/>
      <c r="ZZ90" s="14"/>
      <c r="AAA90" s="14"/>
      <c r="AAB90" s="14"/>
      <c r="AAC90" s="14"/>
      <c r="AAD90" s="14"/>
      <c r="AAE90" s="14"/>
      <c r="AAF90" s="14"/>
      <c r="AAG90" s="14"/>
      <c r="AAH90" s="14"/>
      <c r="AAI90" s="14"/>
      <c r="AAJ90" s="14"/>
      <c r="AAK90" s="14"/>
      <c r="AAL90" s="14"/>
      <c r="AAM90" s="14"/>
      <c r="AAN90" s="14"/>
      <c r="AAO90" s="14"/>
      <c r="AAP90" s="14"/>
      <c r="AAQ90" s="14"/>
      <c r="AAR90" s="14"/>
      <c r="AAS90" s="14"/>
      <c r="AAT90" s="14"/>
      <c r="AAU90" s="14"/>
      <c r="AAV90" s="14"/>
      <c r="AAW90" s="14"/>
      <c r="AAX90" s="14"/>
      <c r="AAY90" s="14"/>
      <c r="AAZ90" s="14"/>
      <c r="ABA90" s="14"/>
      <c r="ABB90" s="14"/>
      <c r="ABC90" s="14"/>
      <c r="ABD90" s="14"/>
      <c r="ABE90" s="14"/>
      <c r="ABF90" s="14"/>
      <c r="ABG90" s="14"/>
      <c r="ABH90" s="14"/>
      <c r="ABI90" s="14"/>
      <c r="ABJ90" s="14"/>
      <c r="ABK90" s="14"/>
      <c r="ABL90" s="14"/>
      <c r="ABM90" s="14"/>
      <c r="ABN90" s="14"/>
      <c r="ABO90" s="14"/>
      <c r="ABP90" s="14"/>
      <c r="ABQ90" s="14"/>
      <c r="ABR90" s="14"/>
      <c r="ABS90" s="14"/>
      <c r="ABT90" s="14"/>
      <c r="ABU90" s="14"/>
      <c r="ABV90" s="14"/>
      <c r="ABW90" s="14"/>
      <c r="ABX90" s="14"/>
      <c r="ABY90" s="14"/>
      <c r="ABZ90" s="14"/>
      <c r="ACA90" s="14"/>
      <c r="ACB90" s="14"/>
      <c r="ACC90" s="14"/>
      <c r="ACD90" s="14"/>
      <c r="ACE90" s="14"/>
      <c r="ACF90" s="14"/>
      <c r="ACG90" s="14"/>
      <c r="ACH90" s="14"/>
      <c r="ACI90" s="14"/>
      <c r="ACJ90" s="14"/>
      <c r="ACK90" s="14"/>
      <c r="ACL90" s="14"/>
      <c r="ACM90" s="14"/>
      <c r="ACN90" s="14"/>
      <c r="ACO90" s="14"/>
      <c r="ACP90" s="14"/>
      <c r="ACQ90" s="14"/>
      <c r="ACR90" s="14"/>
      <c r="ACS90" s="14"/>
      <c r="ACT90" s="14"/>
      <c r="ACU90" s="14"/>
      <c r="ACV90" s="14"/>
      <c r="ACW90" s="14"/>
      <c r="ACX90" s="14"/>
      <c r="ACY90" s="14"/>
      <c r="ACZ90" s="14"/>
      <c r="ADA90" s="14"/>
      <c r="ADB90" s="14"/>
      <c r="ADC90" s="14"/>
      <c r="ADD90" s="14"/>
      <c r="ADE90" s="14"/>
      <c r="ADF90" s="14"/>
      <c r="ADG90" s="14"/>
      <c r="ADH90" s="14"/>
      <c r="ADI90" s="14"/>
      <c r="ADJ90" s="14"/>
      <c r="ADK90" s="14"/>
      <c r="ADL90" s="14"/>
      <c r="ADM90" s="14"/>
      <c r="ADN90" s="14"/>
      <c r="ADO90" s="14"/>
      <c r="ADP90" s="14"/>
      <c r="ADQ90" s="14"/>
      <c r="ADR90" s="14"/>
      <c r="ADS90" s="14"/>
      <c r="ADT90" s="14"/>
      <c r="ADU90" s="14"/>
      <c r="ADV90" s="14"/>
      <c r="ADW90" s="14"/>
      <c r="ADX90" s="14"/>
      <c r="ADY90" s="14"/>
      <c r="ADZ90" s="14"/>
      <c r="AEA90" s="14"/>
      <c r="AEB90" s="14"/>
      <c r="AEC90" s="14"/>
      <c r="AED90" s="14"/>
      <c r="AEE90" s="14"/>
      <c r="AEF90" s="14"/>
      <c r="AEG90" s="14"/>
      <c r="AEH90" s="14"/>
      <c r="AEI90" s="14"/>
      <c r="AEJ90" s="14"/>
      <c r="AEK90" s="14"/>
      <c r="AEL90" s="14"/>
      <c r="AEM90" s="14"/>
      <c r="AEN90" s="14"/>
      <c r="AEO90" s="14"/>
      <c r="AEP90" s="14"/>
      <c r="AEQ90" s="14"/>
      <c r="AER90" s="14"/>
      <c r="AES90" s="14"/>
      <c r="AET90" s="14"/>
      <c r="AEU90" s="14"/>
      <c r="AEV90" s="14"/>
      <c r="AEW90" s="14"/>
      <c r="AEX90" s="14"/>
      <c r="AEY90" s="14"/>
      <c r="AEZ90" s="14"/>
      <c r="AFA90" s="14"/>
      <c r="AFB90" s="14"/>
      <c r="AFC90" s="14"/>
      <c r="AFD90" s="14"/>
      <c r="AFE90" s="14"/>
      <c r="AFF90" s="14"/>
      <c r="AFG90" s="14"/>
      <c r="AFH90" s="14"/>
      <c r="AFI90" s="14"/>
      <c r="AFJ90" s="14"/>
      <c r="AFK90" s="14"/>
      <c r="AFL90" s="14"/>
      <c r="AFM90" s="14"/>
      <c r="AFN90" s="14"/>
      <c r="AFO90" s="14"/>
      <c r="AFP90" s="14"/>
      <c r="AFQ90" s="14"/>
      <c r="AFR90" s="14"/>
      <c r="AFS90" s="14"/>
      <c r="AFT90" s="14"/>
      <c r="AFU90" s="14"/>
      <c r="AFV90" s="14"/>
      <c r="AFW90" s="14"/>
      <c r="AFX90" s="14"/>
      <c r="AFY90" s="14"/>
      <c r="AFZ90" s="14"/>
      <c r="AGA90" s="14"/>
      <c r="AGB90" s="14"/>
      <c r="AGC90" s="14"/>
      <c r="AGD90" s="14"/>
      <c r="AGE90" s="14"/>
      <c r="AGF90" s="14"/>
      <c r="AGG90" s="14"/>
      <c r="AGH90" s="14"/>
      <c r="AGI90" s="14"/>
      <c r="AGJ90" s="14"/>
      <c r="AGK90" s="14"/>
      <c r="AGL90" s="14"/>
      <c r="AGM90" s="14"/>
      <c r="AGN90" s="14"/>
      <c r="AGO90" s="14"/>
      <c r="AGP90" s="14"/>
      <c r="AGQ90" s="14"/>
      <c r="AGR90" s="14"/>
      <c r="AGS90" s="14"/>
      <c r="AGT90" s="14"/>
      <c r="AGU90" s="14"/>
      <c r="AGV90" s="14"/>
      <c r="AGW90" s="14"/>
      <c r="AGX90" s="14"/>
      <c r="AGY90" s="14"/>
      <c r="AGZ90" s="14"/>
      <c r="AHA90" s="14"/>
      <c r="AHB90" s="14"/>
      <c r="AHC90" s="14"/>
      <c r="AHD90" s="14"/>
      <c r="AHE90" s="14"/>
      <c r="AHF90" s="14"/>
      <c r="AHG90" s="14"/>
      <c r="AHH90" s="14"/>
      <c r="AHI90" s="14"/>
      <c r="AHJ90" s="14"/>
      <c r="AHK90" s="14"/>
      <c r="AHL90" s="14"/>
      <c r="AHM90" s="14"/>
      <c r="AHN90" s="14"/>
      <c r="AHO90" s="14"/>
      <c r="AHP90" s="14"/>
      <c r="AHQ90" s="14"/>
      <c r="AHR90" s="14"/>
      <c r="AHS90" s="14"/>
      <c r="AHT90" s="14"/>
      <c r="AHU90" s="14"/>
      <c r="AHV90" s="14"/>
      <c r="AHW90" s="14"/>
      <c r="AHX90" s="14"/>
      <c r="AHY90" s="14"/>
      <c r="AHZ90" s="14"/>
      <c r="AIA90" s="14"/>
      <c r="AIB90" s="14"/>
      <c r="AIC90" s="14"/>
      <c r="AID90" s="14"/>
      <c r="AIE90" s="14"/>
      <c r="AIF90" s="14"/>
      <c r="AIG90" s="14"/>
      <c r="AIH90" s="14"/>
      <c r="AII90" s="14"/>
      <c r="AIJ90" s="14"/>
      <c r="AIK90" s="14"/>
      <c r="AIL90" s="14"/>
      <c r="AIM90" s="14"/>
      <c r="AIN90" s="14"/>
      <c r="AIO90" s="14"/>
      <c r="AIP90" s="14"/>
      <c r="AIQ90" s="14"/>
      <c r="AIR90" s="14"/>
      <c r="AIS90" s="14"/>
      <c r="AIT90" s="14"/>
      <c r="AIU90" s="14"/>
      <c r="AIV90" s="14"/>
      <c r="AIW90" s="14"/>
      <c r="AIX90" s="14"/>
      <c r="AIY90" s="14"/>
      <c r="AIZ90" s="14"/>
      <c r="AJA90" s="14"/>
      <c r="AJB90" s="14"/>
      <c r="AJC90" s="14"/>
      <c r="AJD90" s="14"/>
      <c r="AJE90" s="14"/>
      <c r="AJF90" s="14"/>
      <c r="AJG90" s="14"/>
      <c r="AJH90" s="14"/>
      <c r="AJI90" s="14"/>
      <c r="AJJ90" s="14"/>
      <c r="AJK90" s="14"/>
      <c r="AJL90" s="14"/>
      <c r="AJM90" s="14"/>
      <c r="AJN90" s="14"/>
      <c r="AJO90" s="14"/>
      <c r="AJP90" s="14"/>
      <c r="AJQ90" s="14"/>
      <c r="AJR90" s="14"/>
      <c r="AJS90" s="14"/>
      <c r="AJT90" s="14"/>
      <c r="AJU90" s="14"/>
      <c r="AJV90" s="14"/>
      <c r="AJW90" s="14"/>
      <c r="AJX90" s="14"/>
      <c r="AJY90" s="14"/>
      <c r="AJZ90" s="14"/>
      <c r="AKA90" s="14"/>
      <c r="AKB90" s="14"/>
      <c r="AKC90" s="14"/>
      <c r="AKD90" s="14"/>
      <c r="AKE90" s="14"/>
      <c r="AKF90" s="14"/>
      <c r="AKG90" s="14"/>
      <c r="AKH90" s="14"/>
      <c r="AKI90" s="14"/>
      <c r="AKJ90" s="14"/>
      <c r="AKK90" s="14"/>
      <c r="AKL90" s="14"/>
      <c r="AKM90" s="14"/>
      <c r="AKN90" s="14"/>
      <c r="AKO90" s="14"/>
      <c r="AKP90" s="14"/>
      <c r="AKQ90" s="14"/>
      <c r="AKR90" s="14"/>
      <c r="AKS90" s="14"/>
      <c r="AKT90" s="14"/>
      <c r="AKU90" s="14"/>
      <c r="AKV90" s="14"/>
      <c r="AKW90" s="14"/>
      <c r="AKX90" s="14"/>
      <c r="AKY90" s="14"/>
      <c r="AKZ90" s="14"/>
      <c r="ALA90" s="14"/>
      <c r="ALB90" s="14"/>
      <c r="ALC90" s="14"/>
      <c r="ALD90" s="14"/>
      <c r="ALE90" s="14"/>
      <c r="ALF90" s="14"/>
      <c r="ALG90" s="14"/>
      <c r="ALH90" s="14"/>
      <c r="ALI90" s="14"/>
      <c r="ALJ90" s="14"/>
      <c r="ALK90" s="14"/>
      <c r="ALL90" s="14"/>
      <c r="ALM90" s="14"/>
      <c r="ALN90" s="14"/>
      <c r="ALO90" s="14"/>
      <c r="ALP90" s="14"/>
      <c r="ALQ90" s="14"/>
      <c r="ALR90" s="14"/>
      <c r="ALS90" s="14"/>
      <c r="ALT90" s="14"/>
      <c r="ALU90" s="14"/>
      <c r="ALV90" s="14"/>
      <c r="ALW90" s="14"/>
      <c r="ALX90" s="14"/>
      <c r="ALY90" s="14"/>
      <c r="ALZ90" s="14"/>
      <c r="AMA90" s="14"/>
      <c r="AMB90" s="14"/>
      <c r="AMC90" s="14"/>
      <c r="AMD90" s="14"/>
      <c r="AME90" s="14"/>
    </row>
    <row r="91" spans="1:1019" s="14" customFormat="1" ht="37.5" customHeight="1" x14ac:dyDescent="0.25">
      <c r="A91" s="14" t="s">
        <v>23</v>
      </c>
      <c r="B91" s="14" t="s">
        <v>24</v>
      </c>
      <c r="C91" s="42" t="s">
        <v>25</v>
      </c>
      <c r="D91" s="24" t="s">
        <v>26</v>
      </c>
      <c r="E91" s="14" t="s">
        <v>27</v>
      </c>
      <c r="F91" s="42" t="s">
        <v>28</v>
      </c>
      <c r="G91" s="24" t="s">
        <v>29</v>
      </c>
      <c r="H91" s="42" t="s">
        <v>31</v>
      </c>
      <c r="I91" s="42" t="s">
        <v>32</v>
      </c>
      <c r="J91" s="105">
        <v>2145.6</v>
      </c>
      <c r="K91" s="42" t="s">
        <v>31</v>
      </c>
      <c r="L91" s="42" t="s">
        <v>33</v>
      </c>
      <c r="M91" s="14" t="s">
        <v>31</v>
      </c>
      <c r="N91" s="14" t="s">
        <v>31</v>
      </c>
      <c r="O91" s="42" t="s">
        <v>34</v>
      </c>
      <c r="P91" s="209">
        <v>41690</v>
      </c>
      <c r="Q91" s="14" t="s">
        <v>35</v>
      </c>
      <c r="R91" s="14" t="s">
        <v>1176</v>
      </c>
    </row>
    <row r="92" spans="1:1019" s="43" customFormat="1" ht="37.5" customHeight="1" x14ac:dyDescent="0.25">
      <c r="A92" s="2" t="s">
        <v>23</v>
      </c>
      <c r="B92" s="2" t="s">
        <v>36</v>
      </c>
      <c r="C92" s="2" t="s">
        <v>37</v>
      </c>
      <c r="D92" s="2" t="s">
        <v>30</v>
      </c>
      <c r="E92" s="2" t="s">
        <v>38</v>
      </c>
      <c r="F92" s="2" t="s">
        <v>28</v>
      </c>
      <c r="G92" s="44" t="s">
        <v>39</v>
      </c>
      <c r="H92" s="2" t="s">
        <v>40</v>
      </c>
      <c r="I92" s="2" t="s">
        <v>41</v>
      </c>
      <c r="J92" s="2"/>
      <c r="K92" s="2" t="s">
        <v>42</v>
      </c>
      <c r="L92" s="17" t="s">
        <v>43</v>
      </c>
      <c r="M92" s="2" t="s">
        <v>42</v>
      </c>
      <c r="N92" s="2" t="s">
        <v>31</v>
      </c>
      <c r="O92" s="2" t="s">
        <v>30</v>
      </c>
      <c r="P92" s="53" t="s">
        <v>44</v>
      </c>
      <c r="Q92" s="2" t="s">
        <v>35</v>
      </c>
      <c r="R92" s="2" t="s">
        <v>45</v>
      </c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</row>
    <row r="93" spans="1:1019" s="14" customFormat="1" ht="27" customHeight="1" x14ac:dyDescent="0.25">
      <c r="A93" s="14" t="s">
        <v>23</v>
      </c>
      <c r="B93" s="14" t="s">
        <v>79</v>
      </c>
      <c r="C93" s="14" t="s">
        <v>80</v>
      </c>
      <c r="D93" s="5" t="s">
        <v>81</v>
      </c>
      <c r="E93" s="14" t="s">
        <v>82</v>
      </c>
      <c r="F93" s="14" t="s">
        <v>28</v>
      </c>
      <c r="G93" s="5" t="s">
        <v>83</v>
      </c>
      <c r="H93" s="14" t="s">
        <v>31</v>
      </c>
      <c r="I93" s="14" t="s">
        <v>32</v>
      </c>
      <c r="J93" s="105">
        <v>1501.92</v>
      </c>
      <c r="K93" s="42" t="s">
        <v>31</v>
      </c>
      <c r="L93" s="42" t="s">
        <v>33</v>
      </c>
      <c r="M93" s="14" t="s">
        <v>31</v>
      </c>
      <c r="N93" s="14" t="s">
        <v>31</v>
      </c>
      <c r="O93" s="14" t="s">
        <v>84</v>
      </c>
      <c r="P93" s="70" t="s">
        <v>85</v>
      </c>
      <c r="Q93" s="14" t="s">
        <v>35</v>
      </c>
      <c r="R93" s="14" t="s">
        <v>79</v>
      </c>
    </row>
    <row r="94" spans="1:1019" s="14" customFormat="1" ht="37.5" customHeight="1" x14ac:dyDescent="0.25">
      <c r="A94" s="14" t="s">
        <v>23</v>
      </c>
      <c r="B94" s="14" t="s">
        <v>86</v>
      </c>
      <c r="C94" s="14" t="s">
        <v>87</v>
      </c>
      <c r="D94" s="24" t="s">
        <v>88</v>
      </c>
      <c r="E94" s="14" t="s">
        <v>89</v>
      </c>
      <c r="F94" s="14" t="s">
        <v>28</v>
      </c>
      <c r="G94" s="24" t="s">
        <v>90</v>
      </c>
      <c r="H94" s="14" t="s">
        <v>31</v>
      </c>
      <c r="I94" s="14" t="s">
        <v>32</v>
      </c>
      <c r="J94" s="105">
        <v>2145.6</v>
      </c>
      <c r="K94" s="42" t="s">
        <v>31</v>
      </c>
      <c r="L94" s="42" t="s">
        <v>33</v>
      </c>
      <c r="M94" s="14" t="s">
        <v>31</v>
      </c>
      <c r="N94" s="14" t="s">
        <v>31</v>
      </c>
      <c r="O94" s="14" t="s">
        <v>91</v>
      </c>
      <c r="P94" s="70" t="s">
        <v>92</v>
      </c>
      <c r="Q94" s="14" t="s">
        <v>35</v>
      </c>
      <c r="R94" s="14" t="s">
        <v>960</v>
      </c>
    </row>
    <row r="95" spans="1:1019" s="14" customFormat="1" ht="37.5" customHeight="1" x14ac:dyDescent="0.25">
      <c r="A95" s="14" t="s">
        <v>23</v>
      </c>
      <c r="B95" s="14" t="s">
        <v>93</v>
      </c>
      <c r="C95" s="14" t="s">
        <v>94</v>
      </c>
      <c r="D95" s="24" t="s">
        <v>95</v>
      </c>
      <c r="E95" s="14" t="s">
        <v>96</v>
      </c>
      <c r="F95" s="14" t="s">
        <v>28</v>
      </c>
      <c r="G95" s="24" t="s">
        <v>97</v>
      </c>
      <c r="H95" s="14" t="s">
        <v>31</v>
      </c>
      <c r="I95" s="14" t="s">
        <v>32</v>
      </c>
      <c r="J95" s="105">
        <v>1501.92</v>
      </c>
      <c r="K95" s="42" t="s">
        <v>31</v>
      </c>
      <c r="L95" s="42" t="s">
        <v>33</v>
      </c>
      <c r="M95" s="14" t="s">
        <v>31</v>
      </c>
      <c r="N95" s="14" t="s">
        <v>31</v>
      </c>
      <c r="O95" s="7" t="s">
        <v>98</v>
      </c>
      <c r="P95" s="70" t="s">
        <v>99</v>
      </c>
      <c r="Q95" s="14" t="s">
        <v>35</v>
      </c>
      <c r="R95" s="14" t="s">
        <v>100</v>
      </c>
    </row>
    <row r="96" spans="1:1019" s="14" customFormat="1" ht="37.5" customHeight="1" x14ac:dyDescent="0.25">
      <c r="A96" s="14" t="s">
        <v>23</v>
      </c>
      <c r="B96" s="14" t="s">
        <v>119</v>
      </c>
      <c r="C96" s="42" t="s">
        <v>120</v>
      </c>
      <c r="D96" s="24" t="s">
        <v>121</v>
      </c>
      <c r="E96" s="42" t="s">
        <v>122</v>
      </c>
      <c r="F96" s="14" t="s">
        <v>28</v>
      </c>
      <c r="G96" s="24" t="s">
        <v>123</v>
      </c>
      <c r="H96" s="42" t="s">
        <v>31</v>
      </c>
      <c r="I96" s="42" t="s">
        <v>32</v>
      </c>
      <c r="J96" s="105">
        <v>2145.6</v>
      </c>
      <c r="K96" s="42" t="s">
        <v>31</v>
      </c>
      <c r="L96" s="42" t="s">
        <v>33</v>
      </c>
      <c r="M96" s="14" t="s">
        <v>31</v>
      </c>
      <c r="N96" s="14" t="s">
        <v>31</v>
      </c>
      <c r="O96" s="14" t="s">
        <v>124</v>
      </c>
      <c r="P96" s="70" t="s">
        <v>125</v>
      </c>
      <c r="Q96" s="14" t="s">
        <v>126</v>
      </c>
      <c r="R96" s="14" t="s">
        <v>1177</v>
      </c>
    </row>
    <row r="97" spans="1:1019" s="2" customFormat="1" ht="42" customHeight="1" x14ac:dyDescent="0.25">
      <c r="A97" s="2" t="s">
        <v>23</v>
      </c>
      <c r="B97" s="2" t="s">
        <v>155</v>
      </c>
      <c r="C97" s="2" t="s">
        <v>156</v>
      </c>
      <c r="D97" s="44" t="s">
        <v>157</v>
      </c>
      <c r="E97" s="2" t="s">
        <v>158</v>
      </c>
      <c r="F97" s="2" t="s">
        <v>28</v>
      </c>
      <c r="G97" s="44" t="s">
        <v>796</v>
      </c>
      <c r="H97" s="17" t="s">
        <v>42</v>
      </c>
      <c r="I97" s="2" t="s">
        <v>115</v>
      </c>
      <c r="K97" s="2" t="s">
        <v>42</v>
      </c>
      <c r="L97" s="17" t="s">
        <v>43</v>
      </c>
      <c r="M97" s="2" t="s">
        <v>42</v>
      </c>
      <c r="N97" s="2" t="s">
        <v>31</v>
      </c>
      <c r="O97" s="2" t="s">
        <v>159</v>
      </c>
      <c r="P97" s="89">
        <v>41803</v>
      </c>
      <c r="Q97" s="17" t="s">
        <v>35</v>
      </c>
      <c r="R97" s="2" t="s">
        <v>1178</v>
      </c>
    </row>
    <row r="98" spans="1:1019" s="14" customFormat="1" ht="37.5" customHeight="1" x14ac:dyDescent="0.25">
      <c r="A98" s="14" t="s">
        <v>23</v>
      </c>
      <c r="B98" s="14" t="s">
        <v>228</v>
      </c>
      <c r="C98" s="14" t="s">
        <v>229</v>
      </c>
      <c r="D98" s="24" t="s">
        <v>230</v>
      </c>
      <c r="E98" s="14" t="s">
        <v>231</v>
      </c>
      <c r="F98" s="14" t="s">
        <v>28</v>
      </c>
      <c r="G98" s="24" t="s">
        <v>232</v>
      </c>
      <c r="H98" s="14" t="s">
        <v>31</v>
      </c>
      <c r="I98" s="14" t="s">
        <v>32</v>
      </c>
      <c r="J98" s="105">
        <v>1501.92</v>
      </c>
      <c r="K98" s="42" t="s">
        <v>31</v>
      </c>
      <c r="L98" s="42" t="s">
        <v>33</v>
      </c>
      <c r="M98" s="14" t="s">
        <v>31</v>
      </c>
      <c r="N98" s="14" t="s">
        <v>31</v>
      </c>
      <c r="O98" s="14" t="s">
        <v>233</v>
      </c>
      <c r="P98" s="209">
        <v>41511</v>
      </c>
      <c r="Q98" s="14" t="s">
        <v>35</v>
      </c>
      <c r="R98" s="14" t="s">
        <v>234</v>
      </c>
    </row>
    <row r="99" spans="1:1019" s="14" customFormat="1" ht="27" customHeight="1" x14ac:dyDescent="0.25">
      <c r="A99" s="14" t="s">
        <v>23</v>
      </c>
      <c r="B99" s="7" t="s">
        <v>235</v>
      </c>
      <c r="C99" s="14" t="s">
        <v>236</v>
      </c>
      <c r="D99" s="24" t="s">
        <v>237</v>
      </c>
      <c r="E99" s="14" t="s">
        <v>231</v>
      </c>
      <c r="F99" s="14" t="s">
        <v>28</v>
      </c>
      <c r="G99" s="24" t="s">
        <v>238</v>
      </c>
      <c r="H99" s="14" t="s">
        <v>31</v>
      </c>
      <c r="I99" s="14" t="s">
        <v>32</v>
      </c>
      <c r="J99" s="105">
        <v>1501.92</v>
      </c>
      <c r="K99" s="42" t="s">
        <v>31</v>
      </c>
      <c r="L99" s="42" t="s">
        <v>33</v>
      </c>
      <c r="M99" s="14" t="s">
        <v>31</v>
      </c>
      <c r="N99" s="14" t="s">
        <v>31</v>
      </c>
      <c r="O99" s="7" t="s">
        <v>239</v>
      </c>
      <c r="P99" s="209">
        <v>41511</v>
      </c>
      <c r="Q99" s="14" t="s">
        <v>35</v>
      </c>
      <c r="R99" s="14" t="s">
        <v>235</v>
      </c>
    </row>
    <row r="100" spans="1:1019" s="14" customFormat="1" ht="37.5" customHeight="1" x14ac:dyDescent="0.25">
      <c r="A100" s="14" t="s">
        <v>23</v>
      </c>
      <c r="B100" s="14" t="s">
        <v>240</v>
      </c>
      <c r="C100" s="14" t="s">
        <v>241</v>
      </c>
      <c r="D100" s="24" t="s">
        <v>242</v>
      </c>
      <c r="E100" s="14" t="s">
        <v>231</v>
      </c>
      <c r="F100" s="14" t="s">
        <v>28</v>
      </c>
      <c r="G100" s="24" t="s">
        <v>243</v>
      </c>
      <c r="H100" s="14" t="s">
        <v>31</v>
      </c>
      <c r="I100" s="14" t="s">
        <v>32</v>
      </c>
      <c r="J100" s="105">
        <v>1501.92</v>
      </c>
      <c r="K100" s="42" t="s">
        <v>31</v>
      </c>
      <c r="L100" s="42" t="s">
        <v>33</v>
      </c>
      <c r="M100" s="14" t="s">
        <v>31</v>
      </c>
      <c r="N100" s="14" t="s">
        <v>31</v>
      </c>
      <c r="O100" s="7" t="s">
        <v>244</v>
      </c>
      <c r="P100" s="209">
        <v>41511</v>
      </c>
      <c r="Q100" s="14" t="s">
        <v>35</v>
      </c>
      <c r="R100" s="14" t="s">
        <v>240</v>
      </c>
    </row>
    <row r="101" spans="1:1019" s="14" customFormat="1" ht="39.75" customHeight="1" x14ac:dyDescent="0.25">
      <c r="A101" s="14" t="s">
        <v>23</v>
      </c>
      <c r="B101" s="14" t="s">
        <v>245</v>
      </c>
      <c r="C101" s="14" t="s">
        <v>246</v>
      </c>
      <c r="D101" s="24" t="s">
        <v>247</v>
      </c>
      <c r="E101" s="14" t="s">
        <v>248</v>
      </c>
      <c r="F101" s="14" t="s">
        <v>28</v>
      </c>
      <c r="G101" s="24" t="s">
        <v>249</v>
      </c>
      <c r="H101" s="14" t="s">
        <v>31</v>
      </c>
      <c r="I101" s="14" t="s">
        <v>32</v>
      </c>
      <c r="J101" s="105">
        <v>1501.92</v>
      </c>
      <c r="K101" s="42" t="s">
        <v>31</v>
      </c>
      <c r="L101" s="42" t="s">
        <v>33</v>
      </c>
      <c r="M101" s="14" t="s">
        <v>31</v>
      </c>
      <c r="N101" s="14" t="s">
        <v>42</v>
      </c>
      <c r="O101" s="14" t="s">
        <v>250</v>
      </c>
      <c r="P101" s="70" t="s">
        <v>251</v>
      </c>
      <c r="Q101" s="14" t="s">
        <v>35</v>
      </c>
      <c r="R101" s="14" t="s">
        <v>1132</v>
      </c>
    </row>
    <row r="102" spans="1:1019" s="42" customFormat="1" ht="71.25" customHeight="1" x14ac:dyDescent="0.25">
      <c r="A102" s="14" t="s">
        <v>23</v>
      </c>
      <c r="B102" s="14" t="s">
        <v>291</v>
      </c>
      <c r="C102" s="14" t="s">
        <v>292</v>
      </c>
      <c r="D102" s="24" t="s">
        <v>293</v>
      </c>
      <c r="E102" s="14" t="s">
        <v>294</v>
      </c>
      <c r="F102" s="14" t="s">
        <v>28</v>
      </c>
      <c r="G102" s="24" t="s">
        <v>295</v>
      </c>
      <c r="H102" s="42" t="s">
        <v>31</v>
      </c>
      <c r="I102" s="42" t="s">
        <v>32</v>
      </c>
      <c r="J102" s="105">
        <v>2145.6</v>
      </c>
      <c r="K102" s="42" t="s">
        <v>31</v>
      </c>
      <c r="L102" s="42" t="s">
        <v>33</v>
      </c>
      <c r="M102" s="14" t="s">
        <v>31</v>
      </c>
      <c r="N102" s="14" t="s">
        <v>31</v>
      </c>
      <c r="O102" s="14" t="s">
        <v>296</v>
      </c>
      <c r="P102" s="209">
        <v>41561</v>
      </c>
      <c r="Q102" s="14" t="s">
        <v>35</v>
      </c>
      <c r="R102" s="14" t="s">
        <v>297</v>
      </c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  <c r="GN102" s="14"/>
      <c r="GO102" s="14"/>
      <c r="GP102" s="14"/>
      <c r="GQ102" s="14"/>
      <c r="GR102" s="14"/>
      <c r="GS102" s="14"/>
      <c r="GT102" s="14"/>
      <c r="GU102" s="14"/>
      <c r="GV102" s="14"/>
      <c r="GW102" s="14"/>
      <c r="GX102" s="14"/>
      <c r="GY102" s="14"/>
      <c r="GZ102" s="14"/>
      <c r="HA102" s="14"/>
      <c r="HB102" s="14"/>
      <c r="HC102" s="14"/>
      <c r="HD102" s="14"/>
      <c r="HE102" s="14"/>
      <c r="HF102" s="14"/>
      <c r="HG102" s="14"/>
      <c r="HH102" s="14"/>
      <c r="HI102" s="14"/>
      <c r="HJ102" s="14"/>
      <c r="HK102" s="14"/>
      <c r="HL102" s="14"/>
      <c r="HM102" s="14"/>
      <c r="HN102" s="14"/>
      <c r="HO102" s="14"/>
      <c r="HP102" s="14"/>
      <c r="HQ102" s="14"/>
      <c r="HR102" s="14"/>
      <c r="HS102" s="14"/>
      <c r="HT102" s="14"/>
      <c r="HU102" s="14"/>
      <c r="HV102" s="14"/>
      <c r="HW102" s="14"/>
      <c r="HX102" s="14"/>
      <c r="HY102" s="14"/>
      <c r="HZ102" s="14"/>
      <c r="IA102" s="14"/>
      <c r="IB102" s="14"/>
      <c r="IC102" s="14"/>
      <c r="ID102" s="14"/>
      <c r="IE102" s="14"/>
      <c r="IF102" s="14"/>
      <c r="IG102" s="14"/>
      <c r="IH102" s="14"/>
      <c r="II102" s="14"/>
      <c r="IJ102" s="14"/>
      <c r="IK102" s="14"/>
      <c r="IL102" s="14"/>
      <c r="IM102" s="14"/>
      <c r="IN102" s="14"/>
      <c r="IO102" s="14"/>
      <c r="IP102" s="14"/>
      <c r="IQ102" s="14"/>
      <c r="IR102" s="14"/>
      <c r="IS102" s="14"/>
      <c r="IT102" s="14"/>
      <c r="IU102" s="14"/>
      <c r="IV102" s="14"/>
      <c r="IW102" s="14"/>
      <c r="IX102" s="14"/>
      <c r="IY102" s="14"/>
      <c r="IZ102" s="14"/>
      <c r="JA102" s="14"/>
      <c r="JB102" s="14"/>
      <c r="JC102" s="14"/>
      <c r="JD102" s="14"/>
      <c r="JE102" s="14"/>
      <c r="JF102" s="14"/>
      <c r="JG102" s="14"/>
      <c r="JH102" s="14"/>
      <c r="JI102" s="14"/>
      <c r="JJ102" s="14"/>
      <c r="JK102" s="14"/>
      <c r="JL102" s="14"/>
      <c r="JM102" s="14"/>
      <c r="JN102" s="14"/>
      <c r="JO102" s="14"/>
      <c r="JP102" s="14"/>
      <c r="JQ102" s="14"/>
      <c r="JR102" s="14"/>
      <c r="JS102" s="14"/>
      <c r="JT102" s="14"/>
      <c r="JU102" s="14"/>
      <c r="JV102" s="14"/>
      <c r="JW102" s="14"/>
      <c r="JX102" s="14"/>
      <c r="JY102" s="14"/>
      <c r="JZ102" s="14"/>
      <c r="KA102" s="14"/>
      <c r="KB102" s="14"/>
      <c r="KC102" s="14"/>
      <c r="KD102" s="14"/>
      <c r="KE102" s="14"/>
      <c r="KF102" s="14"/>
      <c r="KG102" s="14"/>
      <c r="KH102" s="14"/>
      <c r="KI102" s="14"/>
      <c r="KJ102" s="14"/>
      <c r="KK102" s="14"/>
      <c r="KL102" s="14"/>
      <c r="KM102" s="14"/>
      <c r="KN102" s="14"/>
      <c r="KO102" s="14"/>
      <c r="KP102" s="14"/>
      <c r="KQ102" s="14"/>
      <c r="KR102" s="14"/>
      <c r="KS102" s="14"/>
      <c r="KT102" s="14"/>
      <c r="KU102" s="14"/>
      <c r="KV102" s="14"/>
      <c r="KW102" s="14"/>
      <c r="KX102" s="14"/>
      <c r="KY102" s="14"/>
      <c r="KZ102" s="14"/>
      <c r="LA102" s="14"/>
      <c r="LB102" s="14"/>
      <c r="LC102" s="14"/>
      <c r="LD102" s="14"/>
      <c r="LE102" s="14"/>
      <c r="LF102" s="14"/>
      <c r="LG102" s="14"/>
      <c r="LH102" s="14"/>
      <c r="LI102" s="14"/>
      <c r="LJ102" s="14"/>
      <c r="LK102" s="14"/>
      <c r="LL102" s="14"/>
      <c r="LM102" s="14"/>
      <c r="LN102" s="14"/>
      <c r="LO102" s="14"/>
      <c r="LP102" s="14"/>
      <c r="LQ102" s="14"/>
      <c r="LR102" s="14"/>
      <c r="LS102" s="14"/>
      <c r="LT102" s="14"/>
      <c r="LU102" s="14"/>
      <c r="LV102" s="14"/>
      <c r="LW102" s="14"/>
      <c r="LX102" s="14"/>
      <c r="LY102" s="14"/>
      <c r="LZ102" s="14"/>
      <c r="MA102" s="14"/>
      <c r="MB102" s="14"/>
      <c r="MC102" s="14"/>
      <c r="MD102" s="14"/>
      <c r="ME102" s="14"/>
      <c r="MF102" s="14"/>
      <c r="MG102" s="14"/>
      <c r="MH102" s="14"/>
      <c r="MI102" s="14"/>
      <c r="MJ102" s="14"/>
      <c r="MK102" s="14"/>
      <c r="ML102" s="14"/>
      <c r="MM102" s="14"/>
      <c r="MN102" s="14"/>
      <c r="MO102" s="14"/>
      <c r="MP102" s="14"/>
      <c r="MQ102" s="14"/>
      <c r="MR102" s="14"/>
      <c r="MS102" s="14"/>
      <c r="MT102" s="14"/>
      <c r="MU102" s="14"/>
      <c r="MV102" s="14"/>
      <c r="MW102" s="14"/>
      <c r="MX102" s="14"/>
      <c r="MY102" s="14"/>
      <c r="MZ102" s="14"/>
      <c r="NA102" s="14"/>
      <c r="NB102" s="14"/>
      <c r="NC102" s="14"/>
      <c r="ND102" s="14"/>
      <c r="NE102" s="14"/>
      <c r="NF102" s="14"/>
      <c r="NG102" s="14"/>
      <c r="NH102" s="14"/>
      <c r="NI102" s="14"/>
      <c r="NJ102" s="14"/>
      <c r="NK102" s="14"/>
      <c r="NL102" s="14"/>
      <c r="NM102" s="14"/>
      <c r="NN102" s="14"/>
      <c r="NO102" s="14"/>
      <c r="NP102" s="14"/>
      <c r="NQ102" s="14"/>
      <c r="NR102" s="14"/>
      <c r="NS102" s="14"/>
      <c r="NT102" s="14"/>
      <c r="NU102" s="14"/>
      <c r="NV102" s="14"/>
      <c r="NW102" s="14"/>
      <c r="NX102" s="14"/>
      <c r="NY102" s="14"/>
      <c r="NZ102" s="14"/>
      <c r="OA102" s="14"/>
      <c r="OB102" s="14"/>
      <c r="OC102" s="14"/>
      <c r="OD102" s="14"/>
      <c r="OE102" s="14"/>
      <c r="OF102" s="14"/>
      <c r="OG102" s="14"/>
      <c r="OH102" s="14"/>
      <c r="OI102" s="14"/>
      <c r="OJ102" s="14"/>
      <c r="OK102" s="14"/>
      <c r="OL102" s="14"/>
      <c r="OM102" s="14"/>
      <c r="ON102" s="14"/>
      <c r="OO102" s="14"/>
      <c r="OP102" s="14"/>
      <c r="OQ102" s="14"/>
      <c r="OR102" s="14"/>
      <c r="OS102" s="14"/>
      <c r="OT102" s="14"/>
      <c r="OU102" s="14"/>
      <c r="OV102" s="14"/>
      <c r="OW102" s="14"/>
      <c r="OX102" s="14"/>
      <c r="OY102" s="14"/>
      <c r="OZ102" s="14"/>
      <c r="PA102" s="14"/>
      <c r="PB102" s="14"/>
      <c r="PC102" s="14"/>
      <c r="PD102" s="14"/>
      <c r="PE102" s="14"/>
      <c r="PF102" s="14"/>
      <c r="PG102" s="14"/>
      <c r="PH102" s="14"/>
      <c r="PI102" s="14"/>
      <c r="PJ102" s="14"/>
      <c r="PK102" s="14"/>
      <c r="PL102" s="14"/>
      <c r="PM102" s="14"/>
      <c r="PN102" s="14"/>
      <c r="PO102" s="14"/>
      <c r="PP102" s="14"/>
      <c r="PQ102" s="14"/>
      <c r="PR102" s="14"/>
      <c r="PS102" s="14"/>
      <c r="PT102" s="14"/>
      <c r="PU102" s="14"/>
      <c r="PV102" s="14"/>
      <c r="PW102" s="14"/>
      <c r="PX102" s="14"/>
      <c r="PY102" s="14"/>
      <c r="PZ102" s="14"/>
      <c r="QA102" s="14"/>
      <c r="QB102" s="14"/>
      <c r="QC102" s="14"/>
      <c r="QD102" s="14"/>
      <c r="QE102" s="14"/>
      <c r="QF102" s="14"/>
      <c r="QG102" s="14"/>
      <c r="QH102" s="14"/>
      <c r="QI102" s="14"/>
      <c r="QJ102" s="14"/>
      <c r="QK102" s="14"/>
      <c r="QL102" s="14"/>
      <c r="QM102" s="14"/>
      <c r="QN102" s="14"/>
      <c r="QO102" s="14"/>
      <c r="QP102" s="14"/>
      <c r="QQ102" s="14"/>
      <c r="QR102" s="14"/>
      <c r="QS102" s="14"/>
      <c r="QT102" s="14"/>
      <c r="QU102" s="14"/>
      <c r="QV102" s="14"/>
      <c r="QW102" s="14"/>
      <c r="QX102" s="14"/>
      <c r="QY102" s="14"/>
      <c r="QZ102" s="14"/>
      <c r="RA102" s="14"/>
      <c r="RB102" s="14"/>
      <c r="RC102" s="14"/>
      <c r="RD102" s="14"/>
      <c r="RE102" s="14"/>
      <c r="RF102" s="14"/>
      <c r="RG102" s="14"/>
      <c r="RH102" s="14"/>
      <c r="RI102" s="14"/>
      <c r="RJ102" s="14"/>
      <c r="RK102" s="14"/>
      <c r="RL102" s="14"/>
      <c r="RM102" s="14"/>
      <c r="RN102" s="14"/>
      <c r="RO102" s="14"/>
      <c r="RP102" s="14"/>
      <c r="RQ102" s="14"/>
      <c r="RR102" s="14"/>
      <c r="RS102" s="14"/>
      <c r="RT102" s="14"/>
      <c r="RU102" s="14"/>
      <c r="RV102" s="14"/>
      <c r="RW102" s="14"/>
      <c r="RX102" s="14"/>
      <c r="RY102" s="14"/>
      <c r="RZ102" s="14"/>
      <c r="SA102" s="14"/>
      <c r="SB102" s="14"/>
      <c r="SC102" s="14"/>
      <c r="SD102" s="14"/>
      <c r="SE102" s="14"/>
      <c r="SF102" s="14"/>
      <c r="SG102" s="14"/>
      <c r="SH102" s="14"/>
      <c r="SI102" s="14"/>
      <c r="SJ102" s="14"/>
      <c r="SK102" s="14"/>
      <c r="SL102" s="14"/>
      <c r="SM102" s="14"/>
      <c r="SN102" s="14"/>
      <c r="SO102" s="14"/>
      <c r="SP102" s="14"/>
      <c r="SQ102" s="14"/>
      <c r="SR102" s="14"/>
      <c r="SS102" s="14"/>
      <c r="ST102" s="14"/>
      <c r="SU102" s="14"/>
      <c r="SV102" s="14"/>
      <c r="SW102" s="14"/>
      <c r="SX102" s="14"/>
      <c r="SY102" s="14"/>
      <c r="SZ102" s="14"/>
      <c r="TA102" s="14"/>
      <c r="TB102" s="14"/>
      <c r="TC102" s="14"/>
      <c r="TD102" s="14"/>
      <c r="TE102" s="14"/>
      <c r="TF102" s="14"/>
      <c r="TG102" s="14"/>
      <c r="TH102" s="14"/>
      <c r="TI102" s="14"/>
      <c r="TJ102" s="14"/>
      <c r="TK102" s="14"/>
      <c r="TL102" s="14"/>
      <c r="TM102" s="14"/>
      <c r="TN102" s="14"/>
      <c r="TO102" s="14"/>
      <c r="TP102" s="14"/>
      <c r="TQ102" s="14"/>
      <c r="TR102" s="14"/>
      <c r="TS102" s="14"/>
      <c r="TT102" s="14"/>
      <c r="TU102" s="14"/>
      <c r="TV102" s="14"/>
      <c r="TW102" s="14"/>
      <c r="TX102" s="14"/>
      <c r="TY102" s="14"/>
      <c r="TZ102" s="14"/>
      <c r="UA102" s="14"/>
      <c r="UB102" s="14"/>
      <c r="UC102" s="14"/>
      <c r="UD102" s="14"/>
      <c r="UE102" s="14"/>
      <c r="UF102" s="14"/>
      <c r="UG102" s="14"/>
      <c r="UH102" s="14"/>
      <c r="UI102" s="14"/>
      <c r="UJ102" s="14"/>
      <c r="UK102" s="14"/>
      <c r="UL102" s="14"/>
      <c r="UM102" s="14"/>
      <c r="UN102" s="14"/>
      <c r="UO102" s="14"/>
      <c r="UP102" s="14"/>
      <c r="UQ102" s="14"/>
      <c r="UR102" s="14"/>
      <c r="US102" s="14"/>
      <c r="UT102" s="14"/>
      <c r="UU102" s="14"/>
      <c r="UV102" s="14"/>
      <c r="UW102" s="14"/>
      <c r="UX102" s="14"/>
      <c r="UY102" s="14"/>
      <c r="UZ102" s="14"/>
      <c r="VA102" s="14"/>
      <c r="VB102" s="14"/>
      <c r="VC102" s="14"/>
      <c r="VD102" s="14"/>
      <c r="VE102" s="14"/>
      <c r="VF102" s="14"/>
      <c r="VG102" s="14"/>
      <c r="VH102" s="14"/>
      <c r="VI102" s="14"/>
      <c r="VJ102" s="14"/>
      <c r="VK102" s="14"/>
      <c r="VL102" s="14"/>
      <c r="VM102" s="14"/>
      <c r="VN102" s="14"/>
      <c r="VO102" s="14"/>
      <c r="VP102" s="14"/>
      <c r="VQ102" s="14"/>
      <c r="VR102" s="14"/>
      <c r="VS102" s="14"/>
      <c r="VT102" s="14"/>
      <c r="VU102" s="14"/>
      <c r="VV102" s="14"/>
      <c r="VW102" s="14"/>
      <c r="VX102" s="14"/>
      <c r="VY102" s="14"/>
      <c r="VZ102" s="14"/>
      <c r="WA102" s="14"/>
      <c r="WB102" s="14"/>
      <c r="WC102" s="14"/>
      <c r="WD102" s="14"/>
      <c r="WE102" s="14"/>
      <c r="WF102" s="14"/>
      <c r="WG102" s="14"/>
      <c r="WH102" s="14"/>
      <c r="WI102" s="14"/>
      <c r="WJ102" s="14"/>
      <c r="WK102" s="14"/>
      <c r="WL102" s="14"/>
      <c r="WM102" s="14"/>
      <c r="WN102" s="14"/>
      <c r="WO102" s="14"/>
      <c r="WP102" s="14"/>
      <c r="WQ102" s="14"/>
      <c r="WR102" s="14"/>
      <c r="WS102" s="14"/>
      <c r="WT102" s="14"/>
      <c r="WU102" s="14"/>
      <c r="WV102" s="14"/>
      <c r="WW102" s="14"/>
      <c r="WX102" s="14"/>
      <c r="WY102" s="14"/>
      <c r="WZ102" s="14"/>
      <c r="XA102" s="14"/>
      <c r="XB102" s="14"/>
      <c r="XC102" s="14"/>
      <c r="XD102" s="14"/>
      <c r="XE102" s="14"/>
      <c r="XF102" s="14"/>
      <c r="XG102" s="14"/>
      <c r="XH102" s="14"/>
      <c r="XI102" s="14"/>
      <c r="XJ102" s="14"/>
      <c r="XK102" s="14"/>
      <c r="XL102" s="14"/>
      <c r="XM102" s="14"/>
      <c r="XN102" s="14"/>
      <c r="XO102" s="14"/>
      <c r="XP102" s="14"/>
      <c r="XQ102" s="14"/>
      <c r="XR102" s="14"/>
      <c r="XS102" s="14"/>
      <c r="XT102" s="14"/>
      <c r="XU102" s="14"/>
      <c r="XV102" s="14"/>
      <c r="XW102" s="14"/>
      <c r="XX102" s="14"/>
      <c r="XY102" s="14"/>
      <c r="XZ102" s="14"/>
      <c r="YA102" s="14"/>
      <c r="YB102" s="14"/>
      <c r="YC102" s="14"/>
      <c r="YD102" s="14"/>
      <c r="YE102" s="14"/>
      <c r="YF102" s="14"/>
      <c r="YG102" s="14"/>
      <c r="YH102" s="14"/>
      <c r="YI102" s="14"/>
      <c r="YJ102" s="14"/>
      <c r="YK102" s="14"/>
      <c r="YL102" s="14"/>
      <c r="YM102" s="14"/>
      <c r="YN102" s="14"/>
      <c r="YO102" s="14"/>
      <c r="YP102" s="14"/>
      <c r="YQ102" s="14"/>
      <c r="YR102" s="14"/>
      <c r="YS102" s="14"/>
      <c r="YT102" s="14"/>
      <c r="YU102" s="14"/>
      <c r="YV102" s="14"/>
      <c r="YW102" s="14"/>
      <c r="YX102" s="14"/>
      <c r="YY102" s="14"/>
      <c r="YZ102" s="14"/>
      <c r="ZA102" s="14"/>
      <c r="ZB102" s="14"/>
      <c r="ZC102" s="14"/>
      <c r="ZD102" s="14"/>
      <c r="ZE102" s="14"/>
      <c r="ZF102" s="14"/>
      <c r="ZG102" s="14"/>
      <c r="ZH102" s="14"/>
      <c r="ZI102" s="14"/>
      <c r="ZJ102" s="14"/>
      <c r="ZK102" s="14"/>
      <c r="ZL102" s="14"/>
      <c r="ZM102" s="14"/>
      <c r="ZN102" s="14"/>
      <c r="ZO102" s="14"/>
      <c r="ZP102" s="14"/>
      <c r="ZQ102" s="14"/>
      <c r="ZR102" s="14"/>
      <c r="ZS102" s="14"/>
      <c r="ZT102" s="14"/>
      <c r="ZU102" s="14"/>
      <c r="ZV102" s="14"/>
      <c r="ZW102" s="14"/>
      <c r="ZX102" s="14"/>
      <c r="ZY102" s="14"/>
      <c r="ZZ102" s="14"/>
      <c r="AAA102" s="14"/>
      <c r="AAB102" s="14"/>
      <c r="AAC102" s="14"/>
      <c r="AAD102" s="14"/>
      <c r="AAE102" s="14"/>
      <c r="AAF102" s="14"/>
      <c r="AAG102" s="14"/>
      <c r="AAH102" s="14"/>
      <c r="AAI102" s="14"/>
      <c r="AAJ102" s="14"/>
      <c r="AAK102" s="14"/>
      <c r="AAL102" s="14"/>
      <c r="AAM102" s="14"/>
      <c r="AAN102" s="14"/>
      <c r="AAO102" s="14"/>
      <c r="AAP102" s="14"/>
      <c r="AAQ102" s="14"/>
      <c r="AAR102" s="14"/>
      <c r="AAS102" s="14"/>
      <c r="AAT102" s="14"/>
      <c r="AAU102" s="14"/>
      <c r="AAV102" s="14"/>
      <c r="AAW102" s="14"/>
      <c r="AAX102" s="14"/>
      <c r="AAY102" s="14"/>
      <c r="AAZ102" s="14"/>
      <c r="ABA102" s="14"/>
      <c r="ABB102" s="14"/>
      <c r="ABC102" s="14"/>
      <c r="ABD102" s="14"/>
      <c r="ABE102" s="14"/>
      <c r="ABF102" s="14"/>
      <c r="ABG102" s="14"/>
      <c r="ABH102" s="14"/>
      <c r="ABI102" s="14"/>
      <c r="ABJ102" s="14"/>
      <c r="ABK102" s="14"/>
      <c r="ABL102" s="14"/>
      <c r="ABM102" s="14"/>
      <c r="ABN102" s="14"/>
      <c r="ABO102" s="14"/>
      <c r="ABP102" s="14"/>
      <c r="ABQ102" s="14"/>
      <c r="ABR102" s="14"/>
      <c r="ABS102" s="14"/>
      <c r="ABT102" s="14"/>
      <c r="ABU102" s="14"/>
      <c r="ABV102" s="14"/>
      <c r="ABW102" s="14"/>
      <c r="ABX102" s="14"/>
      <c r="ABY102" s="14"/>
      <c r="ABZ102" s="14"/>
      <c r="ACA102" s="14"/>
      <c r="ACB102" s="14"/>
      <c r="ACC102" s="14"/>
      <c r="ACD102" s="14"/>
      <c r="ACE102" s="14"/>
      <c r="ACF102" s="14"/>
      <c r="ACG102" s="14"/>
      <c r="ACH102" s="14"/>
      <c r="ACI102" s="14"/>
      <c r="ACJ102" s="14"/>
      <c r="ACK102" s="14"/>
      <c r="ACL102" s="14"/>
      <c r="ACM102" s="14"/>
      <c r="ACN102" s="14"/>
      <c r="ACO102" s="14"/>
      <c r="ACP102" s="14"/>
      <c r="ACQ102" s="14"/>
      <c r="ACR102" s="14"/>
      <c r="ACS102" s="14"/>
      <c r="ACT102" s="14"/>
      <c r="ACU102" s="14"/>
      <c r="ACV102" s="14"/>
      <c r="ACW102" s="14"/>
      <c r="ACX102" s="14"/>
      <c r="ACY102" s="14"/>
      <c r="ACZ102" s="14"/>
      <c r="ADA102" s="14"/>
      <c r="ADB102" s="14"/>
      <c r="ADC102" s="14"/>
      <c r="ADD102" s="14"/>
      <c r="ADE102" s="14"/>
      <c r="ADF102" s="14"/>
      <c r="ADG102" s="14"/>
      <c r="ADH102" s="14"/>
      <c r="ADI102" s="14"/>
      <c r="ADJ102" s="14"/>
      <c r="ADK102" s="14"/>
      <c r="ADL102" s="14"/>
      <c r="ADM102" s="14"/>
      <c r="ADN102" s="14"/>
      <c r="ADO102" s="14"/>
      <c r="ADP102" s="14"/>
      <c r="ADQ102" s="14"/>
      <c r="ADR102" s="14"/>
      <c r="ADS102" s="14"/>
      <c r="ADT102" s="14"/>
      <c r="ADU102" s="14"/>
      <c r="ADV102" s="14"/>
      <c r="ADW102" s="14"/>
      <c r="ADX102" s="14"/>
      <c r="ADY102" s="14"/>
      <c r="ADZ102" s="14"/>
      <c r="AEA102" s="14"/>
      <c r="AEB102" s="14"/>
      <c r="AEC102" s="14"/>
      <c r="AED102" s="14"/>
      <c r="AEE102" s="14"/>
      <c r="AEF102" s="14"/>
      <c r="AEG102" s="14"/>
      <c r="AEH102" s="14"/>
      <c r="AEI102" s="14"/>
      <c r="AEJ102" s="14"/>
      <c r="AEK102" s="14"/>
      <c r="AEL102" s="14"/>
      <c r="AEM102" s="14"/>
      <c r="AEN102" s="14"/>
      <c r="AEO102" s="14"/>
      <c r="AEP102" s="14"/>
      <c r="AEQ102" s="14"/>
      <c r="AER102" s="14"/>
      <c r="AES102" s="14"/>
      <c r="AET102" s="14"/>
      <c r="AEU102" s="14"/>
      <c r="AEV102" s="14"/>
      <c r="AEW102" s="14"/>
      <c r="AEX102" s="14"/>
      <c r="AEY102" s="14"/>
      <c r="AEZ102" s="14"/>
      <c r="AFA102" s="14"/>
      <c r="AFB102" s="14"/>
      <c r="AFC102" s="14"/>
      <c r="AFD102" s="14"/>
      <c r="AFE102" s="14"/>
      <c r="AFF102" s="14"/>
      <c r="AFG102" s="14"/>
      <c r="AFH102" s="14"/>
      <c r="AFI102" s="14"/>
      <c r="AFJ102" s="14"/>
      <c r="AFK102" s="14"/>
      <c r="AFL102" s="14"/>
      <c r="AFM102" s="14"/>
      <c r="AFN102" s="14"/>
      <c r="AFO102" s="14"/>
      <c r="AFP102" s="14"/>
      <c r="AFQ102" s="14"/>
      <c r="AFR102" s="14"/>
      <c r="AFS102" s="14"/>
      <c r="AFT102" s="14"/>
      <c r="AFU102" s="14"/>
      <c r="AFV102" s="14"/>
      <c r="AFW102" s="14"/>
      <c r="AFX102" s="14"/>
      <c r="AFY102" s="14"/>
      <c r="AFZ102" s="14"/>
      <c r="AGA102" s="14"/>
      <c r="AGB102" s="14"/>
      <c r="AGC102" s="14"/>
      <c r="AGD102" s="14"/>
      <c r="AGE102" s="14"/>
      <c r="AGF102" s="14"/>
      <c r="AGG102" s="14"/>
      <c r="AGH102" s="14"/>
      <c r="AGI102" s="14"/>
      <c r="AGJ102" s="14"/>
      <c r="AGK102" s="14"/>
      <c r="AGL102" s="14"/>
      <c r="AGM102" s="14"/>
      <c r="AGN102" s="14"/>
      <c r="AGO102" s="14"/>
      <c r="AGP102" s="14"/>
      <c r="AGQ102" s="14"/>
      <c r="AGR102" s="14"/>
      <c r="AGS102" s="14"/>
      <c r="AGT102" s="14"/>
      <c r="AGU102" s="14"/>
      <c r="AGV102" s="14"/>
      <c r="AGW102" s="14"/>
      <c r="AGX102" s="14"/>
      <c r="AGY102" s="14"/>
      <c r="AGZ102" s="14"/>
      <c r="AHA102" s="14"/>
      <c r="AHB102" s="14"/>
      <c r="AHC102" s="14"/>
      <c r="AHD102" s="14"/>
      <c r="AHE102" s="14"/>
      <c r="AHF102" s="14"/>
      <c r="AHG102" s="14"/>
      <c r="AHH102" s="14"/>
      <c r="AHI102" s="14"/>
      <c r="AHJ102" s="14"/>
      <c r="AHK102" s="14"/>
      <c r="AHL102" s="14"/>
      <c r="AHM102" s="14"/>
      <c r="AHN102" s="14"/>
      <c r="AHO102" s="14"/>
      <c r="AHP102" s="14"/>
      <c r="AHQ102" s="14"/>
      <c r="AHR102" s="14"/>
      <c r="AHS102" s="14"/>
      <c r="AHT102" s="14"/>
      <c r="AHU102" s="14"/>
      <c r="AHV102" s="14"/>
      <c r="AHW102" s="14"/>
      <c r="AHX102" s="14"/>
      <c r="AHY102" s="14"/>
      <c r="AHZ102" s="14"/>
      <c r="AIA102" s="14"/>
      <c r="AIB102" s="14"/>
      <c r="AIC102" s="14"/>
      <c r="AID102" s="14"/>
      <c r="AIE102" s="14"/>
      <c r="AIF102" s="14"/>
      <c r="AIG102" s="14"/>
      <c r="AIH102" s="14"/>
      <c r="AII102" s="14"/>
      <c r="AIJ102" s="14"/>
      <c r="AIK102" s="14"/>
      <c r="AIL102" s="14"/>
      <c r="AIM102" s="14"/>
      <c r="AIN102" s="14"/>
      <c r="AIO102" s="14"/>
      <c r="AIP102" s="14"/>
      <c r="AIQ102" s="14"/>
      <c r="AIR102" s="14"/>
      <c r="AIS102" s="14"/>
      <c r="AIT102" s="14"/>
      <c r="AIU102" s="14"/>
      <c r="AIV102" s="14"/>
      <c r="AIW102" s="14"/>
      <c r="AIX102" s="14"/>
      <c r="AIY102" s="14"/>
      <c r="AIZ102" s="14"/>
      <c r="AJA102" s="14"/>
      <c r="AJB102" s="14"/>
      <c r="AJC102" s="14"/>
      <c r="AJD102" s="14"/>
      <c r="AJE102" s="14"/>
      <c r="AJF102" s="14"/>
      <c r="AJG102" s="14"/>
      <c r="AJH102" s="14"/>
      <c r="AJI102" s="14"/>
      <c r="AJJ102" s="14"/>
      <c r="AJK102" s="14"/>
      <c r="AJL102" s="14"/>
      <c r="AJM102" s="14"/>
      <c r="AJN102" s="14"/>
      <c r="AJO102" s="14"/>
      <c r="AJP102" s="14"/>
      <c r="AJQ102" s="14"/>
      <c r="AJR102" s="14"/>
      <c r="AJS102" s="14"/>
      <c r="AJT102" s="14"/>
      <c r="AJU102" s="14"/>
      <c r="AJV102" s="14"/>
      <c r="AJW102" s="14"/>
      <c r="AJX102" s="14"/>
      <c r="AJY102" s="14"/>
      <c r="AJZ102" s="14"/>
      <c r="AKA102" s="14"/>
      <c r="AKB102" s="14"/>
      <c r="AKC102" s="14"/>
      <c r="AKD102" s="14"/>
      <c r="AKE102" s="14"/>
      <c r="AKF102" s="14"/>
      <c r="AKG102" s="14"/>
      <c r="AKH102" s="14"/>
      <c r="AKI102" s="14"/>
      <c r="AKJ102" s="14"/>
      <c r="AKK102" s="14"/>
      <c r="AKL102" s="14"/>
      <c r="AKM102" s="14"/>
      <c r="AKN102" s="14"/>
      <c r="AKO102" s="14"/>
      <c r="AKP102" s="14"/>
      <c r="AKQ102" s="14"/>
      <c r="AKR102" s="14"/>
      <c r="AKS102" s="14"/>
      <c r="AKT102" s="14"/>
      <c r="AKU102" s="14"/>
      <c r="AKV102" s="14"/>
      <c r="AKW102" s="14"/>
      <c r="AKX102" s="14"/>
      <c r="AKY102" s="14"/>
      <c r="AKZ102" s="14"/>
      <c r="ALA102" s="14"/>
      <c r="ALB102" s="14"/>
      <c r="ALC102" s="14"/>
      <c r="ALD102" s="14"/>
      <c r="ALE102" s="14"/>
      <c r="ALF102" s="14"/>
      <c r="ALG102" s="14"/>
      <c r="ALH102" s="14"/>
      <c r="ALI102" s="14"/>
      <c r="ALJ102" s="14"/>
      <c r="ALK102" s="14"/>
      <c r="ALL102" s="14"/>
      <c r="ALM102" s="14"/>
      <c r="ALN102" s="14"/>
      <c r="ALO102" s="14"/>
      <c r="ALP102" s="14"/>
      <c r="ALQ102" s="14"/>
      <c r="ALR102" s="14"/>
      <c r="ALS102" s="14"/>
      <c r="ALT102" s="14"/>
      <c r="ALU102" s="14"/>
      <c r="ALV102" s="14"/>
      <c r="ALW102" s="14"/>
      <c r="ALX102" s="14"/>
      <c r="ALY102" s="14"/>
      <c r="ALZ102" s="14"/>
      <c r="AMA102" s="14"/>
      <c r="AMB102" s="14"/>
      <c r="AMC102" s="14"/>
      <c r="AMD102" s="14"/>
      <c r="AME102" s="14"/>
    </row>
    <row r="103" spans="1:1019" s="42" customFormat="1" ht="35.25" customHeight="1" x14ac:dyDescent="0.25">
      <c r="A103" s="14" t="s">
        <v>23</v>
      </c>
      <c r="B103" s="14" t="s">
        <v>365</v>
      </c>
      <c r="C103" s="14" t="s">
        <v>366</v>
      </c>
      <c r="D103" s="24" t="s">
        <v>367</v>
      </c>
      <c r="E103" s="14" t="s">
        <v>368</v>
      </c>
      <c r="F103" s="14" t="s">
        <v>28</v>
      </c>
      <c r="G103" s="24" t="s">
        <v>369</v>
      </c>
      <c r="H103" s="14" t="s">
        <v>31</v>
      </c>
      <c r="I103" s="14" t="s">
        <v>32</v>
      </c>
      <c r="J103" s="105">
        <v>1501.92</v>
      </c>
      <c r="K103" s="42" t="s">
        <v>31</v>
      </c>
      <c r="L103" s="42" t="s">
        <v>33</v>
      </c>
      <c r="M103" s="7" t="s">
        <v>31</v>
      </c>
      <c r="N103" s="14" t="s">
        <v>31</v>
      </c>
      <c r="O103" s="14" t="s">
        <v>370</v>
      </c>
      <c r="P103" s="70" t="s">
        <v>371</v>
      </c>
      <c r="Q103" s="14" t="s">
        <v>372</v>
      </c>
      <c r="R103" s="14" t="s">
        <v>373</v>
      </c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  <c r="IF103" s="7"/>
      <c r="IG103" s="7"/>
      <c r="IH103" s="7"/>
      <c r="II103" s="7"/>
      <c r="IJ103" s="7"/>
      <c r="IK103" s="7"/>
      <c r="IL103" s="7"/>
      <c r="IM103" s="7"/>
      <c r="IN103" s="7"/>
      <c r="IO103" s="7"/>
      <c r="IP103" s="7"/>
      <c r="IQ103" s="7"/>
      <c r="IR103" s="7"/>
      <c r="IS103" s="7"/>
      <c r="IT103" s="7"/>
      <c r="IU103" s="7"/>
      <c r="IV103" s="7"/>
      <c r="IW103" s="7"/>
      <c r="IX103" s="7"/>
      <c r="IY103" s="7"/>
      <c r="IZ103" s="7"/>
      <c r="JA103" s="7"/>
      <c r="JB103" s="7"/>
      <c r="JC103" s="7"/>
      <c r="JD103" s="7"/>
      <c r="JE103" s="7"/>
      <c r="JF103" s="7"/>
      <c r="JG103" s="7"/>
      <c r="JH103" s="7"/>
      <c r="JI103" s="7"/>
      <c r="JJ103" s="7"/>
      <c r="JK103" s="7"/>
      <c r="JL103" s="7"/>
      <c r="JM103" s="7"/>
      <c r="JN103" s="7"/>
      <c r="JO103" s="7"/>
      <c r="JP103" s="7"/>
      <c r="JQ103" s="7"/>
      <c r="JR103" s="7"/>
      <c r="JS103" s="7"/>
      <c r="JT103" s="7"/>
      <c r="JU103" s="7"/>
      <c r="JV103" s="7"/>
      <c r="JW103" s="7"/>
      <c r="JX103" s="7"/>
      <c r="JY103" s="7"/>
      <c r="JZ103" s="7"/>
      <c r="KA103" s="7"/>
      <c r="KB103" s="7"/>
      <c r="KC103" s="7"/>
      <c r="KD103" s="7"/>
      <c r="KE103" s="7"/>
      <c r="KF103" s="7"/>
      <c r="KG103" s="7"/>
      <c r="KH103" s="7"/>
      <c r="KI103" s="7"/>
      <c r="KJ103" s="7"/>
      <c r="KK103" s="7"/>
      <c r="KL103" s="7"/>
      <c r="KM103" s="7"/>
      <c r="KN103" s="7"/>
      <c r="KO103" s="7"/>
      <c r="KP103" s="7"/>
      <c r="KQ103" s="7"/>
      <c r="KR103" s="7"/>
      <c r="KS103" s="7"/>
      <c r="KT103" s="7"/>
      <c r="KU103" s="7"/>
      <c r="KV103" s="7"/>
      <c r="KW103" s="7"/>
      <c r="KX103" s="7"/>
      <c r="KY103" s="7"/>
      <c r="KZ103" s="7"/>
      <c r="LA103" s="7"/>
      <c r="LB103" s="7"/>
      <c r="LC103" s="7"/>
      <c r="LD103" s="7"/>
      <c r="LE103" s="7"/>
      <c r="LF103" s="7"/>
      <c r="LG103" s="7"/>
      <c r="LH103" s="7"/>
      <c r="LI103" s="7"/>
      <c r="LJ103" s="7"/>
      <c r="LK103" s="7"/>
      <c r="LL103" s="7"/>
      <c r="LM103" s="7"/>
      <c r="LN103" s="7"/>
      <c r="LO103" s="7"/>
      <c r="LP103" s="7"/>
      <c r="LQ103" s="7"/>
      <c r="LR103" s="7"/>
      <c r="LS103" s="7"/>
      <c r="LT103" s="7"/>
      <c r="LU103" s="7"/>
      <c r="LV103" s="7"/>
      <c r="LW103" s="7"/>
      <c r="LX103" s="7"/>
      <c r="LY103" s="7"/>
      <c r="LZ103" s="7"/>
      <c r="MA103" s="7"/>
      <c r="MB103" s="7"/>
      <c r="MC103" s="7"/>
      <c r="MD103" s="7"/>
      <c r="ME103" s="7"/>
      <c r="MF103" s="7"/>
      <c r="MG103" s="7"/>
      <c r="MH103" s="7"/>
      <c r="MI103" s="7"/>
      <c r="MJ103" s="7"/>
      <c r="MK103" s="7"/>
      <c r="ML103" s="7"/>
      <c r="MM103" s="7"/>
      <c r="MN103" s="7"/>
      <c r="MO103" s="7"/>
      <c r="MP103" s="7"/>
      <c r="MQ103" s="7"/>
      <c r="MR103" s="7"/>
      <c r="MS103" s="7"/>
      <c r="MT103" s="7"/>
      <c r="MU103" s="7"/>
      <c r="MV103" s="7"/>
      <c r="MW103" s="7"/>
      <c r="MX103" s="7"/>
      <c r="MY103" s="7"/>
      <c r="MZ103" s="7"/>
      <c r="NA103" s="7"/>
      <c r="NB103" s="7"/>
      <c r="NC103" s="7"/>
      <c r="ND103" s="7"/>
      <c r="NE103" s="7"/>
      <c r="NF103" s="7"/>
      <c r="NG103" s="7"/>
      <c r="NH103" s="7"/>
      <c r="NI103" s="7"/>
      <c r="NJ103" s="7"/>
      <c r="NK103" s="7"/>
      <c r="NL103" s="7"/>
      <c r="NM103" s="7"/>
      <c r="NN103" s="7"/>
      <c r="NO103" s="7"/>
      <c r="NP103" s="7"/>
      <c r="NQ103" s="7"/>
      <c r="NR103" s="7"/>
      <c r="NS103" s="7"/>
      <c r="NT103" s="7"/>
      <c r="NU103" s="7"/>
      <c r="NV103" s="7"/>
      <c r="NW103" s="7"/>
      <c r="NX103" s="7"/>
      <c r="NY103" s="7"/>
      <c r="NZ103" s="7"/>
      <c r="OA103" s="7"/>
      <c r="OB103" s="7"/>
      <c r="OC103" s="7"/>
      <c r="OD103" s="7"/>
      <c r="OE103" s="7"/>
      <c r="OF103" s="7"/>
      <c r="OG103" s="7"/>
      <c r="OH103" s="7"/>
      <c r="OI103" s="7"/>
      <c r="OJ103" s="7"/>
      <c r="OK103" s="7"/>
      <c r="OL103" s="7"/>
      <c r="OM103" s="7"/>
      <c r="ON103" s="7"/>
      <c r="OO103" s="7"/>
      <c r="OP103" s="7"/>
      <c r="OQ103" s="7"/>
      <c r="OR103" s="7"/>
      <c r="OS103" s="7"/>
      <c r="OT103" s="7"/>
      <c r="OU103" s="7"/>
      <c r="OV103" s="7"/>
      <c r="OW103" s="7"/>
      <c r="OX103" s="7"/>
      <c r="OY103" s="7"/>
      <c r="OZ103" s="7"/>
      <c r="PA103" s="7"/>
      <c r="PB103" s="7"/>
      <c r="PC103" s="7"/>
      <c r="PD103" s="7"/>
      <c r="PE103" s="7"/>
      <c r="PF103" s="7"/>
      <c r="PG103" s="7"/>
      <c r="PH103" s="7"/>
      <c r="PI103" s="7"/>
      <c r="PJ103" s="7"/>
      <c r="PK103" s="7"/>
      <c r="PL103" s="7"/>
      <c r="PM103" s="7"/>
      <c r="PN103" s="7"/>
      <c r="PO103" s="7"/>
      <c r="PP103" s="7"/>
      <c r="PQ103" s="7"/>
      <c r="PR103" s="7"/>
      <c r="PS103" s="7"/>
      <c r="PT103" s="7"/>
      <c r="PU103" s="7"/>
      <c r="PV103" s="7"/>
      <c r="PW103" s="7"/>
      <c r="PX103" s="7"/>
      <c r="PY103" s="7"/>
      <c r="PZ103" s="7"/>
      <c r="QA103" s="7"/>
      <c r="QB103" s="7"/>
      <c r="QC103" s="7"/>
      <c r="QD103" s="7"/>
      <c r="QE103" s="7"/>
      <c r="QF103" s="7"/>
      <c r="QG103" s="7"/>
      <c r="QH103" s="7"/>
      <c r="QI103" s="7"/>
      <c r="QJ103" s="7"/>
      <c r="QK103" s="7"/>
      <c r="QL103" s="7"/>
      <c r="QM103" s="7"/>
      <c r="QN103" s="7"/>
      <c r="QO103" s="7"/>
      <c r="QP103" s="7"/>
      <c r="QQ103" s="7"/>
      <c r="QR103" s="7"/>
      <c r="QS103" s="7"/>
      <c r="QT103" s="7"/>
      <c r="QU103" s="7"/>
      <c r="QV103" s="7"/>
      <c r="QW103" s="7"/>
      <c r="QX103" s="7"/>
      <c r="QY103" s="7"/>
      <c r="QZ103" s="7"/>
      <c r="RA103" s="7"/>
      <c r="RB103" s="7"/>
      <c r="RC103" s="7"/>
      <c r="RD103" s="7"/>
      <c r="RE103" s="7"/>
      <c r="RF103" s="7"/>
      <c r="RG103" s="7"/>
      <c r="RH103" s="7"/>
      <c r="RI103" s="7"/>
      <c r="RJ103" s="7"/>
      <c r="RK103" s="7"/>
      <c r="RL103" s="7"/>
      <c r="RM103" s="7"/>
      <c r="RN103" s="7"/>
      <c r="RO103" s="7"/>
      <c r="RP103" s="7"/>
      <c r="RQ103" s="7"/>
      <c r="RR103" s="7"/>
      <c r="RS103" s="7"/>
      <c r="RT103" s="7"/>
      <c r="RU103" s="7"/>
      <c r="RV103" s="7"/>
      <c r="RW103" s="7"/>
      <c r="RX103" s="7"/>
      <c r="RY103" s="7"/>
      <c r="RZ103" s="7"/>
      <c r="SA103" s="7"/>
      <c r="SB103" s="7"/>
      <c r="SC103" s="7"/>
      <c r="SD103" s="7"/>
      <c r="SE103" s="7"/>
      <c r="SF103" s="7"/>
      <c r="SG103" s="7"/>
      <c r="SH103" s="7"/>
      <c r="SI103" s="7"/>
      <c r="SJ103" s="7"/>
      <c r="SK103" s="7"/>
      <c r="SL103" s="7"/>
      <c r="SM103" s="7"/>
      <c r="SN103" s="7"/>
      <c r="SO103" s="7"/>
      <c r="SP103" s="7"/>
      <c r="SQ103" s="7"/>
      <c r="SR103" s="7"/>
      <c r="SS103" s="7"/>
      <c r="ST103" s="7"/>
      <c r="SU103" s="7"/>
      <c r="SV103" s="7"/>
      <c r="SW103" s="7"/>
      <c r="SX103" s="7"/>
      <c r="SY103" s="7"/>
      <c r="SZ103" s="7"/>
      <c r="TA103" s="7"/>
      <c r="TB103" s="7"/>
      <c r="TC103" s="7"/>
      <c r="TD103" s="7"/>
      <c r="TE103" s="7"/>
      <c r="TF103" s="7"/>
      <c r="TG103" s="7"/>
      <c r="TH103" s="7"/>
      <c r="TI103" s="7"/>
      <c r="TJ103" s="7"/>
      <c r="TK103" s="7"/>
      <c r="TL103" s="7"/>
      <c r="TM103" s="7"/>
      <c r="TN103" s="7"/>
      <c r="TO103" s="7"/>
      <c r="TP103" s="7"/>
      <c r="TQ103" s="7"/>
      <c r="TR103" s="7"/>
      <c r="TS103" s="7"/>
      <c r="TT103" s="7"/>
      <c r="TU103" s="7"/>
      <c r="TV103" s="7"/>
      <c r="TW103" s="7"/>
      <c r="TX103" s="7"/>
      <c r="TY103" s="7"/>
      <c r="TZ103" s="7"/>
      <c r="UA103" s="7"/>
      <c r="UB103" s="7"/>
      <c r="UC103" s="7"/>
      <c r="UD103" s="7"/>
      <c r="UE103" s="7"/>
      <c r="UF103" s="7"/>
      <c r="UG103" s="7"/>
      <c r="UH103" s="7"/>
      <c r="UI103" s="7"/>
      <c r="UJ103" s="7"/>
      <c r="UK103" s="7"/>
      <c r="UL103" s="7"/>
      <c r="UM103" s="7"/>
      <c r="UN103" s="7"/>
      <c r="UO103" s="7"/>
      <c r="UP103" s="7"/>
      <c r="UQ103" s="7"/>
      <c r="UR103" s="7"/>
      <c r="US103" s="7"/>
      <c r="UT103" s="7"/>
      <c r="UU103" s="7"/>
      <c r="UV103" s="7"/>
      <c r="UW103" s="7"/>
      <c r="UX103" s="7"/>
      <c r="UY103" s="7"/>
      <c r="UZ103" s="7"/>
      <c r="VA103" s="7"/>
      <c r="VB103" s="7"/>
      <c r="VC103" s="7"/>
      <c r="VD103" s="7"/>
      <c r="VE103" s="7"/>
      <c r="VF103" s="7"/>
      <c r="VG103" s="7"/>
      <c r="VH103" s="7"/>
      <c r="VI103" s="7"/>
      <c r="VJ103" s="7"/>
      <c r="VK103" s="7"/>
      <c r="VL103" s="7"/>
      <c r="VM103" s="7"/>
      <c r="VN103" s="7"/>
      <c r="VO103" s="7"/>
      <c r="VP103" s="7"/>
      <c r="VQ103" s="7"/>
      <c r="VR103" s="7"/>
      <c r="VS103" s="7"/>
      <c r="VT103" s="7"/>
      <c r="VU103" s="7"/>
      <c r="VV103" s="7"/>
      <c r="VW103" s="7"/>
      <c r="VX103" s="7"/>
      <c r="VY103" s="7"/>
      <c r="VZ103" s="7"/>
      <c r="WA103" s="7"/>
      <c r="WB103" s="7"/>
      <c r="WC103" s="7"/>
      <c r="WD103" s="7"/>
      <c r="WE103" s="7"/>
      <c r="WF103" s="7"/>
      <c r="WG103" s="7"/>
      <c r="WH103" s="7"/>
      <c r="WI103" s="7"/>
      <c r="WJ103" s="7"/>
      <c r="WK103" s="7"/>
      <c r="WL103" s="7"/>
      <c r="WM103" s="7"/>
      <c r="WN103" s="7"/>
      <c r="WO103" s="7"/>
      <c r="WP103" s="7"/>
      <c r="WQ103" s="7"/>
      <c r="WR103" s="7"/>
      <c r="WS103" s="7"/>
      <c r="WT103" s="7"/>
      <c r="WU103" s="7"/>
      <c r="WV103" s="7"/>
      <c r="WW103" s="7"/>
      <c r="WX103" s="7"/>
      <c r="WY103" s="7"/>
      <c r="WZ103" s="7"/>
      <c r="XA103" s="7"/>
      <c r="XB103" s="7"/>
      <c r="XC103" s="7"/>
      <c r="XD103" s="7"/>
      <c r="XE103" s="7"/>
      <c r="XF103" s="7"/>
      <c r="XG103" s="7"/>
      <c r="XH103" s="7"/>
      <c r="XI103" s="7"/>
      <c r="XJ103" s="7"/>
      <c r="XK103" s="7"/>
      <c r="XL103" s="7"/>
      <c r="XM103" s="7"/>
      <c r="XN103" s="7"/>
      <c r="XO103" s="7"/>
      <c r="XP103" s="7"/>
      <c r="XQ103" s="7"/>
      <c r="XR103" s="7"/>
      <c r="XS103" s="7"/>
      <c r="XT103" s="7"/>
      <c r="XU103" s="7"/>
      <c r="XV103" s="7"/>
      <c r="XW103" s="7"/>
      <c r="XX103" s="7"/>
      <c r="XY103" s="7"/>
      <c r="XZ103" s="7"/>
      <c r="YA103" s="7"/>
      <c r="YB103" s="7"/>
      <c r="YC103" s="7"/>
      <c r="YD103" s="7"/>
      <c r="YE103" s="7"/>
      <c r="YF103" s="7"/>
      <c r="YG103" s="7"/>
      <c r="YH103" s="7"/>
      <c r="YI103" s="7"/>
      <c r="YJ103" s="7"/>
      <c r="YK103" s="7"/>
      <c r="YL103" s="7"/>
      <c r="YM103" s="7"/>
      <c r="YN103" s="7"/>
      <c r="YO103" s="7"/>
      <c r="YP103" s="7"/>
      <c r="YQ103" s="7"/>
      <c r="YR103" s="7"/>
      <c r="YS103" s="7"/>
      <c r="YT103" s="7"/>
      <c r="YU103" s="7"/>
      <c r="YV103" s="7"/>
      <c r="YW103" s="7"/>
      <c r="YX103" s="7"/>
      <c r="YY103" s="7"/>
      <c r="YZ103" s="7"/>
      <c r="ZA103" s="7"/>
      <c r="ZB103" s="7"/>
      <c r="ZC103" s="7"/>
      <c r="ZD103" s="7"/>
      <c r="ZE103" s="7"/>
      <c r="ZF103" s="7"/>
      <c r="ZG103" s="7"/>
      <c r="ZH103" s="7"/>
      <c r="ZI103" s="7"/>
      <c r="ZJ103" s="7"/>
      <c r="ZK103" s="7"/>
      <c r="ZL103" s="7"/>
      <c r="ZM103" s="7"/>
      <c r="ZN103" s="7"/>
      <c r="ZO103" s="7"/>
      <c r="ZP103" s="7"/>
      <c r="ZQ103" s="7"/>
      <c r="ZR103" s="7"/>
      <c r="ZS103" s="7"/>
      <c r="ZT103" s="7"/>
      <c r="ZU103" s="7"/>
      <c r="ZV103" s="7"/>
      <c r="ZW103" s="7"/>
      <c r="ZX103" s="7"/>
      <c r="ZY103" s="7"/>
      <c r="ZZ103" s="7"/>
      <c r="AAA103" s="7"/>
      <c r="AAB103" s="7"/>
      <c r="AAC103" s="7"/>
      <c r="AAD103" s="7"/>
      <c r="AAE103" s="7"/>
      <c r="AAF103" s="7"/>
      <c r="AAG103" s="7"/>
      <c r="AAH103" s="7"/>
      <c r="AAI103" s="7"/>
      <c r="AAJ103" s="7"/>
      <c r="AAK103" s="7"/>
      <c r="AAL103" s="7"/>
      <c r="AAM103" s="7"/>
      <c r="AAN103" s="7"/>
      <c r="AAO103" s="7"/>
      <c r="AAP103" s="7"/>
      <c r="AAQ103" s="7"/>
      <c r="AAR103" s="7"/>
      <c r="AAS103" s="7"/>
      <c r="AAT103" s="7"/>
      <c r="AAU103" s="7"/>
      <c r="AAV103" s="7"/>
      <c r="AAW103" s="7"/>
      <c r="AAX103" s="7"/>
      <c r="AAY103" s="7"/>
      <c r="AAZ103" s="7"/>
      <c r="ABA103" s="7"/>
      <c r="ABB103" s="7"/>
      <c r="ABC103" s="7"/>
      <c r="ABD103" s="7"/>
      <c r="ABE103" s="7"/>
      <c r="ABF103" s="7"/>
      <c r="ABG103" s="7"/>
      <c r="ABH103" s="7"/>
      <c r="ABI103" s="7"/>
      <c r="ABJ103" s="7"/>
      <c r="ABK103" s="7"/>
      <c r="ABL103" s="7"/>
      <c r="ABM103" s="7"/>
      <c r="ABN103" s="7"/>
      <c r="ABO103" s="7"/>
      <c r="ABP103" s="7"/>
      <c r="ABQ103" s="7"/>
      <c r="ABR103" s="7"/>
      <c r="ABS103" s="7"/>
      <c r="ABT103" s="7"/>
      <c r="ABU103" s="7"/>
      <c r="ABV103" s="7"/>
      <c r="ABW103" s="7"/>
      <c r="ABX103" s="7"/>
      <c r="ABY103" s="7"/>
      <c r="ABZ103" s="7"/>
      <c r="ACA103" s="7"/>
      <c r="ACB103" s="7"/>
      <c r="ACC103" s="7"/>
      <c r="ACD103" s="7"/>
      <c r="ACE103" s="7"/>
      <c r="ACF103" s="7"/>
      <c r="ACG103" s="7"/>
      <c r="ACH103" s="7"/>
      <c r="ACI103" s="7"/>
      <c r="ACJ103" s="7"/>
      <c r="ACK103" s="7"/>
      <c r="ACL103" s="7"/>
      <c r="ACM103" s="7"/>
      <c r="ACN103" s="7"/>
      <c r="ACO103" s="7"/>
      <c r="ACP103" s="7"/>
      <c r="ACQ103" s="7"/>
      <c r="ACR103" s="7"/>
      <c r="ACS103" s="7"/>
      <c r="ACT103" s="7"/>
      <c r="ACU103" s="7"/>
      <c r="ACV103" s="7"/>
      <c r="ACW103" s="7"/>
      <c r="ACX103" s="7"/>
      <c r="ACY103" s="7"/>
      <c r="ACZ103" s="7"/>
      <c r="ADA103" s="7"/>
      <c r="ADB103" s="7"/>
      <c r="ADC103" s="7"/>
      <c r="ADD103" s="7"/>
      <c r="ADE103" s="7"/>
      <c r="ADF103" s="7"/>
      <c r="ADG103" s="7"/>
      <c r="ADH103" s="7"/>
      <c r="ADI103" s="7"/>
      <c r="ADJ103" s="7"/>
      <c r="ADK103" s="7"/>
      <c r="ADL103" s="7"/>
      <c r="ADM103" s="7"/>
      <c r="ADN103" s="7"/>
      <c r="ADO103" s="7"/>
      <c r="ADP103" s="7"/>
      <c r="ADQ103" s="7"/>
      <c r="ADR103" s="7"/>
      <c r="ADS103" s="7"/>
      <c r="ADT103" s="7"/>
      <c r="ADU103" s="7"/>
      <c r="ADV103" s="7"/>
      <c r="ADW103" s="7"/>
      <c r="ADX103" s="7"/>
      <c r="ADY103" s="7"/>
      <c r="ADZ103" s="7"/>
      <c r="AEA103" s="7"/>
      <c r="AEB103" s="7"/>
      <c r="AEC103" s="7"/>
      <c r="AED103" s="7"/>
      <c r="AEE103" s="7"/>
      <c r="AEF103" s="7"/>
      <c r="AEG103" s="7"/>
      <c r="AEH103" s="7"/>
      <c r="AEI103" s="7"/>
      <c r="AEJ103" s="7"/>
      <c r="AEK103" s="7"/>
      <c r="AEL103" s="7"/>
      <c r="AEM103" s="7"/>
      <c r="AEN103" s="7"/>
      <c r="AEO103" s="7"/>
      <c r="AEP103" s="7"/>
      <c r="AEQ103" s="7"/>
      <c r="AER103" s="7"/>
      <c r="AES103" s="7"/>
      <c r="AET103" s="7"/>
      <c r="AEU103" s="7"/>
      <c r="AEV103" s="7"/>
      <c r="AEW103" s="7"/>
      <c r="AEX103" s="7"/>
      <c r="AEY103" s="7"/>
      <c r="AEZ103" s="7"/>
      <c r="AFA103" s="7"/>
      <c r="AFB103" s="7"/>
      <c r="AFC103" s="7"/>
      <c r="AFD103" s="7"/>
      <c r="AFE103" s="7"/>
      <c r="AFF103" s="7"/>
      <c r="AFG103" s="7"/>
      <c r="AFH103" s="7"/>
      <c r="AFI103" s="7"/>
      <c r="AFJ103" s="7"/>
      <c r="AFK103" s="7"/>
      <c r="AFL103" s="7"/>
      <c r="AFM103" s="7"/>
      <c r="AFN103" s="7"/>
      <c r="AFO103" s="7"/>
      <c r="AFP103" s="7"/>
      <c r="AFQ103" s="7"/>
      <c r="AFR103" s="7"/>
      <c r="AFS103" s="7"/>
      <c r="AFT103" s="7"/>
      <c r="AFU103" s="7"/>
      <c r="AFV103" s="7"/>
      <c r="AFW103" s="7"/>
      <c r="AFX103" s="7"/>
      <c r="AFY103" s="7"/>
      <c r="AFZ103" s="7"/>
      <c r="AGA103" s="7"/>
      <c r="AGB103" s="7"/>
      <c r="AGC103" s="7"/>
      <c r="AGD103" s="7"/>
      <c r="AGE103" s="7"/>
      <c r="AGF103" s="7"/>
      <c r="AGG103" s="7"/>
      <c r="AGH103" s="7"/>
      <c r="AGI103" s="7"/>
      <c r="AGJ103" s="7"/>
      <c r="AGK103" s="7"/>
      <c r="AGL103" s="7"/>
      <c r="AGM103" s="7"/>
      <c r="AGN103" s="7"/>
      <c r="AGO103" s="7"/>
      <c r="AGP103" s="7"/>
      <c r="AGQ103" s="7"/>
      <c r="AGR103" s="7"/>
      <c r="AGS103" s="7"/>
      <c r="AGT103" s="7"/>
      <c r="AGU103" s="7"/>
      <c r="AGV103" s="7"/>
      <c r="AGW103" s="7"/>
      <c r="AGX103" s="7"/>
      <c r="AGY103" s="7"/>
      <c r="AGZ103" s="7"/>
      <c r="AHA103" s="7"/>
      <c r="AHB103" s="7"/>
      <c r="AHC103" s="7"/>
      <c r="AHD103" s="7"/>
      <c r="AHE103" s="7"/>
      <c r="AHF103" s="7"/>
      <c r="AHG103" s="7"/>
      <c r="AHH103" s="7"/>
      <c r="AHI103" s="7"/>
      <c r="AHJ103" s="7"/>
      <c r="AHK103" s="7"/>
      <c r="AHL103" s="7"/>
      <c r="AHM103" s="7"/>
      <c r="AHN103" s="7"/>
      <c r="AHO103" s="7"/>
      <c r="AHP103" s="7"/>
      <c r="AHQ103" s="7"/>
      <c r="AHR103" s="7"/>
      <c r="AHS103" s="7"/>
      <c r="AHT103" s="7"/>
      <c r="AHU103" s="7"/>
      <c r="AHV103" s="7"/>
      <c r="AHW103" s="7"/>
      <c r="AHX103" s="7"/>
      <c r="AHY103" s="7"/>
      <c r="AHZ103" s="7"/>
      <c r="AIA103" s="7"/>
      <c r="AIB103" s="7"/>
      <c r="AIC103" s="7"/>
      <c r="AID103" s="7"/>
      <c r="AIE103" s="7"/>
      <c r="AIF103" s="7"/>
      <c r="AIG103" s="7"/>
      <c r="AIH103" s="7"/>
      <c r="AII103" s="7"/>
      <c r="AIJ103" s="7"/>
      <c r="AIK103" s="7"/>
      <c r="AIL103" s="7"/>
      <c r="AIM103" s="7"/>
      <c r="AIN103" s="7"/>
      <c r="AIO103" s="7"/>
      <c r="AIP103" s="7"/>
      <c r="AIQ103" s="7"/>
      <c r="AIR103" s="7"/>
      <c r="AIS103" s="7"/>
      <c r="AIT103" s="7"/>
      <c r="AIU103" s="7"/>
      <c r="AIV103" s="7"/>
      <c r="AIW103" s="7"/>
      <c r="AIX103" s="7"/>
      <c r="AIY103" s="7"/>
      <c r="AIZ103" s="7"/>
      <c r="AJA103" s="7"/>
      <c r="AJB103" s="7"/>
      <c r="AJC103" s="7"/>
      <c r="AJD103" s="7"/>
      <c r="AJE103" s="7"/>
      <c r="AJF103" s="7"/>
      <c r="AJG103" s="7"/>
      <c r="AJH103" s="7"/>
      <c r="AJI103" s="7"/>
      <c r="AJJ103" s="7"/>
      <c r="AJK103" s="7"/>
      <c r="AJL103" s="7"/>
      <c r="AJM103" s="7"/>
      <c r="AJN103" s="7"/>
      <c r="AJO103" s="7"/>
      <c r="AJP103" s="7"/>
      <c r="AJQ103" s="7"/>
      <c r="AJR103" s="7"/>
      <c r="AJS103" s="7"/>
      <c r="AJT103" s="7"/>
      <c r="AJU103" s="7"/>
      <c r="AJV103" s="7"/>
      <c r="AJW103" s="7"/>
      <c r="AJX103" s="7"/>
      <c r="AJY103" s="7"/>
      <c r="AJZ103" s="7"/>
      <c r="AKA103" s="7"/>
      <c r="AKB103" s="7"/>
      <c r="AKC103" s="7"/>
      <c r="AKD103" s="7"/>
      <c r="AKE103" s="7"/>
      <c r="AKF103" s="7"/>
      <c r="AKG103" s="7"/>
      <c r="AKH103" s="7"/>
      <c r="AKI103" s="7"/>
      <c r="AKJ103" s="7"/>
      <c r="AKK103" s="7"/>
      <c r="AKL103" s="7"/>
      <c r="AKM103" s="7"/>
      <c r="AKN103" s="7"/>
      <c r="AKO103" s="7"/>
      <c r="AKP103" s="7"/>
      <c r="AKQ103" s="7"/>
      <c r="AKR103" s="7"/>
      <c r="AKS103" s="7"/>
      <c r="AKT103" s="7"/>
      <c r="AKU103" s="7"/>
      <c r="AKV103" s="7"/>
      <c r="AKW103" s="7"/>
      <c r="AKX103" s="7"/>
      <c r="AKY103" s="7"/>
      <c r="AKZ103" s="7"/>
      <c r="ALA103" s="7"/>
      <c r="ALB103" s="7"/>
      <c r="ALC103" s="7"/>
      <c r="ALD103" s="7"/>
      <c r="ALE103" s="7"/>
      <c r="ALF103" s="7"/>
      <c r="ALG103" s="7"/>
      <c r="ALH103" s="7"/>
      <c r="ALI103" s="7"/>
      <c r="ALJ103" s="7"/>
      <c r="ALK103" s="7"/>
      <c r="ALL103" s="7"/>
      <c r="ALM103" s="7"/>
      <c r="ALN103" s="7"/>
      <c r="ALO103" s="7"/>
      <c r="ALP103" s="7"/>
      <c r="ALQ103" s="7"/>
      <c r="ALR103" s="7"/>
      <c r="ALS103" s="7"/>
      <c r="ALT103" s="7"/>
      <c r="ALU103" s="7"/>
      <c r="ALV103" s="7"/>
      <c r="ALW103" s="7"/>
      <c r="ALX103" s="7"/>
      <c r="ALY103" s="7"/>
      <c r="ALZ103" s="7"/>
      <c r="AMA103" s="7"/>
      <c r="AMB103" s="7"/>
      <c r="AMC103" s="7"/>
      <c r="AMD103" s="7"/>
      <c r="AME103" s="7"/>
    </row>
    <row r="104" spans="1:1019" s="2" customFormat="1" ht="42" customHeight="1" x14ac:dyDescent="0.25">
      <c r="A104" s="2" t="s">
        <v>23</v>
      </c>
      <c r="B104" s="2" t="s">
        <v>432</v>
      </c>
      <c r="C104" s="17" t="s">
        <v>933</v>
      </c>
      <c r="D104" s="44" t="s">
        <v>433</v>
      </c>
      <c r="E104" s="2" t="s">
        <v>434</v>
      </c>
      <c r="F104" s="2" t="s">
        <v>28</v>
      </c>
      <c r="G104" s="44" t="s">
        <v>435</v>
      </c>
      <c r="H104" s="2" t="s">
        <v>42</v>
      </c>
      <c r="I104" s="2" t="s">
        <v>115</v>
      </c>
      <c r="K104" s="2" t="s">
        <v>42</v>
      </c>
      <c r="L104" s="17" t="s">
        <v>43</v>
      </c>
      <c r="M104" s="2" t="s">
        <v>42</v>
      </c>
      <c r="N104" s="2" t="s">
        <v>31</v>
      </c>
      <c r="O104" s="2" t="s">
        <v>436</v>
      </c>
      <c r="P104" s="89" t="s">
        <v>437</v>
      </c>
      <c r="Q104" s="2" t="s">
        <v>35</v>
      </c>
      <c r="R104" s="2" t="s">
        <v>1179</v>
      </c>
    </row>
    <row r="105" spans="1:1019" s="14" customFormat="1" ht="35.25" customHeight="1" x14ac:dyDescent="0.25">
      <c r="A105" s="14" t="s">
        <v>23</v>
      </c>
      <c r="B105" s="14" t="s">
        <v>964</v>
      </c>
      <c r="C105" s="14" t="s">
        <v>963</v>
      </c>
      <c r="D105" s="24" t="s">
        <v>888</v>
      </c>
      <c r="E105" s="14" t="s">
        <v>884</v>
      </c>
      <c r="F105" s="14" t="s">
        <v>28</v>
      </c>
      <c r="G105" s="24" t="s">
        <v>885</v>
      </c>
      <c r="H105" s="14" t="s">
        <v>31</v>
      </c>
      <c r="I105" s="42" t="s">
        <v>32</v>
      </c>
      <c r="J105" s="105">
        <v>2145.6</v>
      </c>
      <c r="K105" s="42" t="s">
        <v>31</v>
      </c>
      <c r="L105" s="42" t="s">
        <v>33</v>
      </c>
      <c r="M105" s="14" t="s">
        <v>31</v>
      </c>
      <c r="N105" s="14" t="s">
        <v>31</v>
      </c>
      <c r="O105" s="14" t="s">
        <v>886</v>
      </c>
      <c r="P105" s="70" t="s">
        <v>887</v>
      </c>
      <c r="Q105" s="14" t="s">
        <v>146</v>
      </c>
      <c r="R105" s="14" t="s">
        <v>1180</v>
      </c>
    </row>
    <row r="106" spans="1:1019" s="42" customFormat="1" ht="35.25" customHeight="1" x14ac:dyDescent="0.25">
      <c r="A106" s="14" t="s">
        <v>23</v>
      </c>
      <c r="B106" s="42" t="s">
        <v>596</v>
      </c>
      <c r="C106" s="42" t="s">
        <v>597</v>
      </c>
      <c r="D106" s="24" t="s">
        <v>598</v>
      </c>
      <c r="E106" s="42" t="s">
        <v>599</v>
      </c>
      <c r="F106" s="42" t="s">
        <v>28</v>
      </c>
      <c r="G106" s="24" t="s">
        <v>600</v>
      </c>
      <c r="H106" s="14" t="s">
        <v>31</v>
      </c>
      <c r="I106" s="14" t="s">
        <v>32</v>
      </c>
      <c r="J106" s="105">
        <v>1501.92</v>
      </c>
      <c r="K106" s="42" t="s">
        <v>31</v>
      </c>
      <c r="L106" s="42" t="s">
        <v>33</v>
      </c>
      <c r="M106" s="42" t="s">
        <v>31</v>
      </c>
      <c r="N106" s="42" t="s">
        <v>31</v>
      </c>
      <c r="O106" s="42" t="s">
        <v>601</v>
      </c>
      <c r="P106" s="209">
        <v>41379</v>
      </c>
      <c r="Q106" s="42" t="s">
        <v>35</v>
      </c>
      <c r="R106" s="42" t="s">
        <v>596</v>
      </c>
    </row>
    <row r="107" spans="1:1019" s="14" customFormat="1" ht="39.75" customHeight="1" x14ac:dyDescent="0.25">
      <c r="A107" s="42" t="s">
        <v>23</v>
      </c>
      <c r="B107" s="42" t="s">
        <v>209</v>
      </c>
      <c r="C107" s="42" t="s">
        <v>639</v>
      </c>
      <c r="D107" s="24" t="s">
        <v>640</v>
      </c>
      <c r="E107" s="42" t="s">
        <v>641</v>
      </c>
      <c r="F107" s="42" t="s">
        <v>28</v>
      </c>
      <c r="G107" s="24" t="s">
        <v>642</v>
      </c>
      <c r="H107" s="14" t="s">
        <v>31</v>
      </c>
      <c r="I107" s="14" t="s">
        <v>32</v>
      </c>
      <c r="J107" s="105">
        <v>1501.92</v>
      </c>
      <c r="K107" s="42" t="s">
        <v>31</v>
      </c>
      <c r="L107" s="42" t="s">
        <v>33</v>
      </c>
      <c r="M107" s="42" t="s">
        <v>31</v>
      </c>
      <c r="N107" s="42" t="s">
        <v>31</v>
      </c>
      <c r="O107" s="42" t="s">
        <v>643</v>
      </c>
      <c r="P107" s="209">
        <v>41435</v>
      </c>
      <c r="Q107" s="42" t="s">
        <v>35</v>
      </c>
      <c r="R107" s="14" t="s">
        <v>1181</v>
      </c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/>
      <c r="CY107" s="42"/>
      <c r="CZ107" s="42"/>
      <c r="DA107" s="42"/>
      <c r="DB107" s="42"/>
      <c r="DC107" s="42"/>
      <c r="DD107" s="42"/>
      <c r="DE107" s="42"/>
      <c r="DF107" s="42"/>
      <c r="DG107" s="42"/>
      <c r="DH107" s="42"/>
      <c r="DI107" s="42"/>
      <c r="DJ107" s="42"/>
      <c r="DK107" s="42"/>
      <c r="DL107" s="42"/>
      <c r="DM107" s="42"/>
      <c r="DN107" s="42"/>
      <c r="DO107" s="42"/>
      <c r="DP107" s="42"/>
      <c r="DQ107" s="42"/>
      <c r="DR107" s="42"/>
      <c r="DS107" s="42"/>
      <c r="DT107" s="42"/>
      <c r="DU107" s="42"/>
      <c r="DV107" s="42"/>
      <c r="DW107" s="42"/>
      <c r="DX107" s="42"/>
      <c r="DY107" s="42"/>
      <c r="DZ107" s="42"/>
      <c r="EA107" s="42"/>
      <c r="EB107" s="42"/>
      <c r="EC107" s="42"/>
      <c r="ED107" s="42"/>
      <c r="EE107" s="42"/>
      <c r="EF107" s="42"/>
      <c r="EG107" s="42"/>
      <c r="EH107" s="42"/>
      <c r="EI107" s="42"/>
      <c r="EJ107" s="42"/>
      <c r="EK107" s="42"/>
      <c r="EL107" s="42"/>
      <c r="EM107" s="42"/>
      <c r="EN107" s="42"/>
      <c r="EO107" s="42"/>
      <c r="EP107" s="42"/>
      <c r="EQ107" s="42"/>
      <c r="ER107" s="42"/>
      <c r="ES107" s="42"/>
      <c r="ET107" s="42"/>
      <c r="EU107" s="42"/>
      <c r="EV107" s="42"/>
      <c r="EW107" s="42"/>
      <c r="EX107" s="42"/>
      <c r="EY107" s="42"/>
      <c r="EZ107" s="42"/>
      <c r="FA107" s="42"/>
      <c r="FB107" s="42"/>
      <c r="FC107" s="42"/>
      <c r="FD107" s="42"/>
      <c r="FE107" s="42"/>
      <c r="FF107" s="42"/>
      <c r="FG107" s="42"/>
      <c r="FH107" s="42"/>
      <c r="FI107" s="42"/>
      <c r="FJ107" s="42"/>
      <c r="FK107" s="42"/>
      <c r="FL107" s="42"/>
      <c r="FM107" s="42"/>
      <c r="FN107" s="42"/>
      <c r="FO107" s="42"/>
      <c r="FP107" s="42"/>
      <c r="FQ107" s="42"/>
      <c r="FR107" s="42"/>
      <c r="FS107" s="42"/>
      <c r="FT107" s="42"/>
      <c r="FU107" s="42"/>
      <c r="FV107" s="42"/>
      <c r="FW107" s="42"/>
      <c r="FX107" s="42"/>
      <c r="FY107" s="42"/>
      <c r="FZ107" s="42"/>
      <c r="GA107" s="42"/>
      <c r="GB107" s="42"/>
      <c r="GC107" s="42"/>
      <c r="GD107" s="42"/>
      <c r="GE107" s="42"/>
      <c r="GF107" s="42"/>
      <c r="GG107" s="42"/>
      <c r="GH107" s="42"/>
      <c r="GI107" s="42"/>
      <c r="GJ107" s="42"/>
      <c r="GK107" s="42"/>
      <c r="GL107" s="42"/>
      <c r="GM107" s="42"/>
      <c r="GN107" s="42"/>
      <c r="GO107" s="42"/>
      <c r="GP107" s="42"/>
      <c r="GQ107" s="42"/>
      <c r="GR107" s="42"/>
      <c r="GS107" s="42"/>
      <c r="GT107" s="42"/>
      <c r="GU107" s="42"/>
      <c r="GV107" s="42"/>
      <c r="GW107" s="42"/>
      <c r="GX107" s="42"/>
      <c r="GY107" s="42"/>
      <c r="GZ107" s="42"/>
      <c r="HA107" s="42"/>
      <c r="HB107" s="42"/>
      <c r="HC107" s="42"/>
      <c r="HD107" s="42"/>
      <c r="HE107" s="42"/>
      <c r="HF107" s="42"/>
      <c r="HG107" s="42"/>
      <c r="HH107" s="42"/>
      <c r="HI107" s="42"/>
      <c r="HJ107" s="42"/>
      <c r="HK107" s="42"/>
      <c r="HL107" s="42"/>
      <c r="HM107" s="42"/>
      <c r="HN107" s="42"/>
      <c r="HO107" s="42"/>
      <c r="HP107" s="42"/>
      <c r="HQ107" s="42"/>
      <c r="HR107" s="42"/>
      <c r="HS107" s="42"/>
      <c r="HT107" s="42"/>
      <c r="HU107" s="42"/>
      <c r="HV107" s="42"/>
      <c r="HW107" s="42"/>
      <c r="HX107" s="42"/>
      <c r="HY107" s="42"/>
      <c r="HZ107" s="42"/>
      <c r="IA107" s="42"/>
      <c r="IB107" s="42"/>
      <c r="IC107" s="42"/>
      <c r="ID107" s="42"/>
      <c r="IE107" s="42"/>
      <c r="IF107" s="42"/>
      <c r="IG107" s="42"/>
      <c r="IH107" s="42"/>
      <c r="II107" s="42"/>
      <c r="IJ107" s="42"/>
      <c r="IK107" s="42"/>
      <c r="IL107" s="42"/>
      <c r="IM107" s="42"/>
      <c r="IN107" s="42"/>
      <c r="IO107" s="42"/>
      <c r="IP107" s="42"/>
      <c r="IQ107" s="42"/>
      <c r="IR107" s="42"/>
      <c r="IS107" s="42"/>
      <c r="IT107" s="42"/>
      <c r="IU107" s="42"/>
      <c r="IV107" s="42"/>
      <c r="IW107" s="42"/>
      <c r="IX107" s="42"/>
      <c r="IY107" s="42"/>
      <c r="IZ107" s="42"/>
      <c r="JA107" s="42"/>
      <c r="JB107" s="42"/>
      <c r="JC107" s="42"/>
      <c r="JD107" s="42"/>
      <c r="JE107" s="42"/>
      <c r="JF107" s="42"/>
      <c r="JG107" s="42"/>
      <c r="JH107" s="42"/>
      <c r="JI107" s="42"/>
      <c r="JJ107" s="42"/>
      <c r="JK107" s="42"/>
      <c r="JL107" s="42"/>
      <c r="JM107" s="42"/>
      <c r="JN107" s="42"/>
      <c r="JO107" s="42"/>
      <c r="JP107" s="42"/>
      <c r="JQ107" s="42"/>
      <c r="JR107" s="42"/>
      <c r="JS107" s="42"/>
      <c r="JT107" s="42"/>
      <c r="JU107" s="42"/>
      <c r="JV107" s="42"/>
      <c r="JW107" s="42"/>
      <c r="JX107" s="42"/>
      <c r="JY107" s="42"/>
      <c r="JZ107" s="42"/>
      <c r="KA107" s="42"/>
      <c r="KB107" s="42"/>
      <c r="KC107" s="42"/>
      <c r="KD107" s="42"/>
      <c r="KE107" s="42"/>
      <c r="KF107" s="42"/>
      <c r="KG107" s="42"/>
      <c r="KH107" s="42"/>
      <c r="KI107" s="42"/>
      <c r="KJ107" s="42"/>
      <c r="KK107" s="42"/>
      <c r="KL107" s="42"/>
      <c r="KM107" s="42"/>
      <c r="KN107" s="42"/>
      <c r="KO107" s="42"/>
      <c r="KP107" s="42"/>
      <c r="KQ107" s="42"/>
      <c r="KR107" s="42"/>
      <c r="KS107" s="42"/>
      <c r="KT107" s="42"/>
      <c r="KU107" s="42"/>
      <c r="KV107" s="42"/>
      <c r="KW107" s="42"/>
      <c r="KX107" s="42"/>
      <c r="KY107" s="42"/>
      <c r="KZ107" s="42"/>
      <c r="LA107" s="42"/>
      <c r="LB107" s="42"/>
      <c r="LC107" s="42"/>
      <c r="LD107" s="42"/>
      <c r="LE107" s="42"/>
      <c r="LF107" s="42"/>
      <c r="LG107" s="42"/>
      <c r="LH107" s="42"/>
      <c r="LI107" s="42"/>
      <c r="LJ107" s="42"/>
      <c r="LK107" s="42"/>
      <c r="LL107" s="42"/>
      <c r="LM107" s="42"/>
      <c r="LN107" s="42"/>
      <c r="LO107" s="42"/>
      <c r="LP107" s="42"/>
      <c r="LQ107" s="42"/>
      <c r="LR107" s="42"/>
      <c r="LS107" s="42"/>
      <c r="LT107" s="42"/>
      <c r="LU107" s="42"/>
      <c r="LV107" s="42"/>
      <c r="LW107" s="42"/>
      <c r="LX107" s="42"/>
      <c r="LY107" s="42"/>
      <c r="LZ107" s="42"/>
      <c r="MA107" s="42"/>
      <c r="MB107" s="42"/>
      <c r="MC107" s="42"/>
      <c r="MD107" s="42"/>
      <c r="ME107" s="42"/>
      <c r="MF107" s="42"/>
      <c r="MG107" s="42"/>
      <c r="MH107" s="42"/>
      <c r="MI107" s="42"/>
      <c r="MJ107" s="42"/>
      <c r="MK107" s="42"/>
      <c r="ML107" s="42"/>
      <c r="MM107" s="42"/>
      <c r="MN107" s="42"/>
      <c r="MO107" s="42"/>
      <c r="MP107" s="42"/>
      <c r="MQ107" s="42"/>
      <c r="MR107" s="42"/>
      <c r="MS107" s="42"/>
      <c r="MT107" s="42"/>
      <c r="MU107" s="42"/>
      <c r="MV107" s="42"/>
      <c r="MW107" s="42"/>
      <c r="MX107" s="42"/>
      <c r="MY107" s="42"/>
      <c r="MZ107" s="42"/>
      <c r="NA107" s="42"/>
      <c r="NB107" s="42"/>
      <c r="NC107" s="42"/>
      <c r="ND107" s="42"/>
      <c r="NE107" s="42"/>
      <c r="NF107" s="42"/>
      <c r="NG107" s="42"/>
      <c r="NH107" s="42"/>
      <c r="NI107" s="42"/>
      <c r="NJ107" s="42"/>
      <c r="NK107" s="42"/>
      <c r="NL107" s="42"/>
      <c r="NM107" s="42"/>
      <c r="NN107" s="42"/>
      <c r="NO107" s="42"/>
      <c r="NP107" s="42"/>
      <c r="NQ107" s="42"/>
      <c r="NR107" s="42"/>
      <c r="NS107" s="42"/>
      <c r="NT107" s="42"/>
      <c r="NU107" s="42"/>
      <c r="NV107" s="42"/>
      <c r="NW107" s="42"/>
      <c r="NX107" s="42"/>
      <c r="NY107" s="42"/>
      <c r="NZ107" s="42"/>
      <c r="OA107" s="42"/>
      <c r="OB107" s="42"/>
      <c r="OC107" s="42"/>
      <c r="OD107" s="42"/>
      <c r="OE107" s="42"/>
      <c r="OF107" s="42"/>
      <c r="OG107" s="42"/>
      <c r="OH107" s="42"/>
      <c r="OI107" s="42"/>
      <c r="OJ107" s="42"/>
      <c r="OK107" s="42"/>
      <c r="OL107" s="42"/>
      <c r="OM107" s="42"/>
      <c r="ON107" s="42"/>
      <c r="OO107" s="42"/>
      <c r="OP107" s="42"/>
      <c r="OQ107" s="42"/>
      <c r="OR107" s="42"/>
      <c r="OS107" s="42"/>
      <c r="OT107" s="42"/>
      <c r="OU107" s="42"/>
      <c r="OV107" s="42"/>
      <c r="OW107" s="42"/>
      <c r="OX107" s="42"/>
      <c r="OY107" s="42"/>
      <c r="OZ107" s="42"/>
      <c r="PA107" s="42"/>
      <c r="PB107" s="42"/>
      <c r="PC107" s="42"/>
      <c r="PD107" s="42"/>
      <c r="PE107" s="42"/>
      <c r="PF107" s="42"/>
      <c r="PG107" s="42"/>
      <c r="PH107" s="42"/>
      <c r="PI107" s="42"/>
      <c r="PJ107" s="42"/>
      <c r="PK107" s="42"/>
      <c r="PL107" s="42"/>
      <c r="PM107" s="42"/>
      <c r="PN107" s="42"/>
      <c r="PO107" s="42"/>
      <c r="PP107" s="42"/>
      <c r="PQ107" s="42"/>
      <c r="PR107" s="42"/>
      <c r="PS107" s="42"/>
      <c r="PT107" s="42"/>
      <c r="PU107" s="42"/>
      <c r="PV107" s="42"/>
      <c r="PW107" s="42"/>
      <c r="PX107" s="42"/>
      <c r="PY107" s="42"/>
      <c r="PZ107" s="42"/>
      <c r="QA107" s="42"/>
      <c r="QB107" s="42"/>
      <c r="QC107" s="42"/>
      <c r="QD107" s="42"/>
      <c r="QE107" s="42"/>
      <c r="QF107" s="42"/>
      <c r="QG107" s="42"/>
      <c r="QH107" s="42"/>
      <c r="QI107" s="42"/>
      <c r="QJ107" s="42"/>
      <c r="QK107" s="42"/>
      <c r="QL107" s="42"/>
      <c r="QM107" s="42"/>
      <c r="QN107" s="42"/>
      <c r="QO107" s="42"/>
      <c r="QP107" s="42"/>
      <c r="QQ107" s="42"/>
      <c r="QR107" s="42"/>
      <c r="QS107" s="42"/>
      <c r="QT107" s="42"/>
      <c r="QU107" s="42"/>
      <c r="QV107" s="42"/>
      <c r="QW107" s="42"/>
      <c r="QX107" s="42"/>
      <c r="QY107" s="42"/>
      <c r="QZ107" s="42"/>
      <c r="RA107" s="42"/>
      <c r="RB107" s="42"/>
      <c r="RC107" s="42"/>
      <c r="RD107" s="42"/>
      <c r="RE107" s="42"/>
      <c r="RF107" s="42"/>
      <c r="RG107" s="42"/>
      <c r="RH107" s="42"/>
      <c r="RI107" s="42"/>
      <c r="RJ107" s="42"/>
      <c r="RK107" s="42"/>
      <c r="RL107" s="42"/>
      <c r="RM107" s="42"/>
      <c r="RN107" s="42"/>
      <c r="RO107" s="42"/>
      <c r="RP107" s="42"/>
      <c r="RQ107" s="42"/>
      <c r="RR107" s="42"/>
      <c r="RS107" s="42"/>
      <c r="RT107" s="42"/>
      <c r="RU107" s="42"/>
      <c r="RV107" s="42"/>
      <c r="RW107" s="42"/>
      <c r="RX107" s="42"/>
      <c r="RY107" s="42"/>
      <c r="RZ107" s="42"/>
      <c r="SA107" s="42"/>
      <c r="SB107" s="42"/>
      <c r="SC107" s="42"/>
      <c r="SD107" s="42"/>
      <c r="SE107" s="42"/>
      <c r="SF107" s="42"/>
      <c r="SG107" s="42"/>
      <c r="SH107" s="42"/>
      <c r="SI107" s="42"/>
      <c r="SJ107" s="42"/>
      <c r="SK107" s="42"/>
      <c r="SL107" s="42"/>
      <c r="SM107" s="42"/>
      <c r="SN107" s="42"/>
      <c r="SO107" s="42"/>
      <c r="SP107" s="42"/>
      <c r="SQ107" s="42"/>
      <c r="SR107" s="42"/>
      <c r="SS107" s="42"/>
      <c r="ST107" s="42"/>
      <c r="SU107" s="42"/>
      <c r="SV107" s="42"/>
      <c r="SW107" s="42"/>
      <c r="SX107" s="42"/>
      <c r="SY107" s="42"/>
      <c r="SZ107" s="42"/>
      <c r="TA107" s="42"/>
      <c r="TB107" s="42"/>
      <c r="TC107" s="42"/>
      <c r="TD107" s="42"/>
      <c r="TE107" s="42"/>
      <c r="TF107" s="42"/>
      <c r="TG107" s="42"/>
      <c r="TH107" s="42"/>
      <c r="TI107" s="42"/>
      <c r="TJ107" s="42"/>
      <c r="TK107" s="42"/>
      <c r="TL107" s="42"/>
      <c r="TM107" s="42"/>
      <c r="TN107" s="42"/>
      <c r="TO107" s="42"/>
      <c r="TP107" s="42"/>
      <c r="TQ107" s="42"/>
      <c r="TR107" s="42"/>
      <c r="TS107" s="42"/>
      <c r="TT107" s="42"/>
      <c r="TU107" s="42"/>
      <c r="TV107" s="42"/>
      <c r="TW107" s="42"/>
      <c r="TX107" s="42"/>
      <c r="TY107" s="42"/>
      <c r="TZ107" s="42"/>
      <c r="UA107" s="42"/>
      <c r="UB107" s="42"/>
      <c r="UC107" s="42"/>
      <c r="UD107" s="42"/>
      <c r="UE107" s="42"/>
      <c r="UF107" s="42"/>
      <c r="UG107" s="42"/>
      <c r="UH107" s="42"/>
      <c r="UI107" s="42"/>
      <c r="UJ107" s="42"/>
      <c r="UK107" s="42"/>
      <c r="UL107" s="42"/>
      <c r="UM107" s="42"/>
      <c r="UN107" s="42"/>
      <c r="UO107" s="42"/>
      <c r="UP107" s="42"/>
      <c r="UQ107" s="42"/>
      <c r="UR107" s="42"/>
      <c r="US107" s="42"/>
      <c r="UT107" s="42"/>
      <c r="UU107" s="42"/>
      <c r="UV107" s="42"/>
      <c r="UW107" s="42"/>
      <c r="UX107" s="42"/>
      <c r="UY107" s="42"/>
      <c r="UZ107" s="42"/>
      <c r="VA107" s="42"/>
      <c r="VB107" s="42"/>
      <c r="VC107" s="42"/>
      <c r="VD107" s="42"/>
      <c r="VE107" s="42"/>
      <c r="VF107" s="42"/>
      <c r="VG107" s="42"/>
      <c r="VH107" s="42"/>
      <c r="VI107" s="42"/>
      <c r="VJ107" s="42"/>
      <c r="VK107" s="42"/>
      <c r="VL107" s="42"/>
      <c r="VM107" s="42"/>
      <c r="VN107" s="42"/>
      <c r="VO107" s="42"/>
      <c r="VP107" s="42"/>
      <c r="VQ107" s="42"/>
      <c r="VR107" s="42"/>
      <c r="VS107" s="42"/>
      <c r="VT107" s="42"/>
      <c r="VU107" s="42"/>
      <c r="VV107" s="42"/>
      <c r="VW107" s="42"/>
      <c r="VX107" s="42"/>
      <c r="VY107" s="42"/>
      <c r="VZ107" s="42"/>
      <c r="WA107" s="42"/>
      <c r="WB107" s="42"/>
      <c r="WC107" s="42"/>
      <c r="WD107" s="42"/>
      <c r="WE107" s="42"/>
      <c r="WF107" s="42"/>
      <c r="WG107" s="42"/>
      <c r="WH107" s="42"/>
      <c r="WI107" s="42"/>
      <c r="WJ107" s="42"/>
      <c r="WK107" s="42"/>
      <c r="WL107" s="42"/>
      <c r="WM107" s="42"/>
      <c r="WN107" s="42"/>
      <c r="WO107" s="42"/>
      <c r="WP107" s="42"/>
      <c r="WQ107" s="42"/>
      <c r="WR107" s="42"/>
      <c r="WS107" s="42"/>
      <c r="WT107" s="42"/>
      <c r="WU107" s="42"/>
      <c r="WV107" s="42"/>
      <c r="WW107" s="42"/>
      <c r="WX107" s="42"/>
      <c r="WY107" s="42"/>
      <c r="WZ107" s="42"/>
      <c r="XA107" s="42"/>
      <c r="XB107" s="42"/>
      <c r="XC107" s="42"/>
      <c r="XD107" s="42"/>
      <c r="XE107" s="42"/>
      <c r="XF107" s="42"/>
      <c r="XG107" s="42"/>
      <c r="XH107" s="42"/>
      <c r="XI107" s="42"/>
      <c r="XJ107" s="42"/>
      <c r="XK107" s="42"/>
      <c r="XL107" s="42"/>
      <c r="XM107" s="42"/>
      <c r="XN107" s="42"/>
      <c r="XO107" s="42"/>
      <c r="XP107" s="42"/>
      <c r="XQ107" s="42"/>
      <c r="XR107" s="42"/>
      <c r="XS107" s="42"/>
      <c r="XT107" s="42"/>
      <c r="XU107" s="42"/>
      <c r="XV107" s="42"/>
      <c r="XW107" s="42"/>
      <c r="XX107" s="42"/>
      <c r="XY107" s="42"/>
      <c r="XZ107" s="42"/>
      <c r="YA107" s="42"/>
      <c r="YB107" s="42"/>
      <c r="YC107" s="42"/>
      <c r="YD107" s="42"/>
      <c r="YE107" s="42"/>
      <c r="YF107" s="42"/>
      <c r="YG107" s="42"/>
      <c r="YH107" s="42"/>
      <c r="YI107" s="42"/>
      <c r="YJ107" s="42"/>
      <c r="YK107" s="42"/>
      <c r="YL107" s="42"/>
      <c r="YM107" s="42"/>
      <c r="YN107" s="42"/>
      <c r="YO107" s="42"/>
      <c r="YP107" s="42"/>
      <c r="YQ107" s="42"/>
      <c r="YR107" s="42"/>
      <c r="YS107" s="42"/>
      <c r="YT107" s="42"/>
      <c r="YU107" s="42"/>
      <c r="YV107" s="42"/>
      <c r="YW107" s="42"/>
      <c r="YX107" s="42"/>
      <c r="YY107" s="42"/>
      <c r="YZ107" s="42"/>
      <c r="ZA107" s="42"/>
      <c r="ZB107" s="42"/>
      <c r="ZC107" s="42"/>
      <c r="ZD107" s="42"/>
      <c r="ZE107" s="42"/>
      <c r="ZF107" s="42"/>
      <c r="ZG107" s="42"/>
      <c r="ZH107" s="42"/>
      <c r="ZI107" s="42"/>
      <c r="ZJ107" s="42"/>
      <c r="ZK107" s="42"/>
      <c r="ZL107" s="42"/>
      <c r="ZM107" s="42"/>
      <c r="ZN107" s="42"/>
      <c r="ZO107" s="42"/>
      <c r="ZP107" s="42"/>
      <c r="ZQ107" s="42"/>
      <c r="ZR107" s="42"/>
      <c r="ZS107" s="42"/>
      <c r="ZT107" s="42"/>
      <c r="ZU107" s="42"/>
      <c r="ZV107" s="42"/>
      <c r="ZW107" s="42"/>
      <c r="ZX107" s="42"/>
      <c r="ZY107" s="42"/>
      <c r="ZZ107" s="42"/>
      <c r="AAA107" s="42"/>
      <c r="AAB107" s="42"/>
      <c r="AAC107" s="42"/>
      <c r="AAD107" s="42"/>
      <c r="AAE107" s="42"/>
      <c r="AAF107" s="42"/>
      <c r="AAG107" s="42"/>
      <c r="AAH107" s="42"/>
      <c r="AAI107" s="42"/>
      <c r="AAJ107" s="42"/>
      <c r="AAK107" s="42"/>
      <c r="AAL107" s="42"/>
      <c r="AAM107" s="42"/>
      <c r="AAN107" s="42"/>
      <c r="AAO107" s="42"/>
      <c r="AAP107" s="42"/>
      <c r="AAQ107" s="42"/>
      <c r="AAR107" s="42"/>
      <c r="AAS107" s="42"/>
      <c r="AAT107" s="42"/>
      <c r="AAU107" s="42"/>
      <c r="AAV107" s="42"/>
      <c r="AAW107" s="42"/>
      <c r="AAX107" s="42"/>
      <c r="AAY107" s="42"/>
      <c r="AAZ107" s="42"/>
      <c r="ABA107" s="42"/>
      <c r="ABB107" s="42"/>
      <c r="ABC107" s="42"/>
      <c r="ABD107" s="42"/>
      <c r="ABE107" s="42"/>
      <c r="ABF107" s="42"/>
      <c r="ABG107" s="42"/>
      <c r="ABH107" s="42"/>
      <c r="ABI107" s="42"/>
      <c r="ABJ107" s="42"/>
      <c r="ABK107" s="42"/>
      <c r="ABL107" s="42"/>
      <c r="ABM107" s="42"/>
      <c r="ABN107" s="42"/>
      <c r="ABO107" s="42"/>
      <c r="ABP107" s="42"/>
      <c r="ABQ107" s="42"/>
      <c r="ABR107" s="42"/>
      <c r="ABS107" s="42"/>
      <c r="ABT107" s="42"/>
      <c r="ABU107" s="42"/>
      <c r="ABV107" s="42"/>
      <c r="ABW107" s="42"/>
      <c r="ABX107" s="42"/>
      <c r="ABY107" s="42"/>
      <c r="ABZ107" s="42"/>
      <c r="ACA107" s="42"/>
      <c r="ACB107" s="42"/>
      <c r="ACC107" s="42"/>
      <c r="ACD107" s="42"/>
      <c r="ACE107" s="42"/>
      <c r="ACF107" s="42"/>
      <c r="ACG107" s="42"/>
      <c r="ACH107" s="42"/>
      <c r="ACI107" s="42"/>
      <c r="ACJ107" s="42"/>
      <c r="ACK107" s="42"/>
      <c r="ACL107" s="42"/>
      <c r="ACM107" s="42"/>
      <c r="ACN107" s="42"/>
      <c r="ACO107" s="42"/>
      <c r="ACP107" s="42"/>
      <c r="ACQ107" s="42"/>
      <c r="ACR107" s="42"/>
      <c r="ACS107" s="42"/>
      <c r="ACT107" s="42"/>
      <c r="ACU107" s="42"/>
      <c r="ACV107" s="42"/>
      <c r="ACW107" s="42"/>
      <c r="ACX107" s="42"/>
      <c r="ACY107" s="42"/>
      <c r="ACZ107" s="42"/>
      <c r="ADA107" s="42"/>
      <c r="ADB107" s="42"/>
      <c r="ADC107" s="42"/>
      <c r="ADD107" s="42"/>
      <c r="ADE107" s="42"/>
      <c r="ADF107" s="42"/>
      <c r="ADG107" s="42"/>
      <c r="ADH107" s="42"/>
      <c r="ADI107" s="42"/>
      <c r="ADJ107" s="42"/>
      <c r="ADK107" s="42"/>
      <c r="ADL107" s="42"/>
      <c r="ADM107" s="42"/>
      <c r="ADN107" s="42"/>
      <c r="ADO107" s="42"/>
      <c r="ADP107" s="42"/>
      <c r="ADQ107" s="42"/>
      <c r="ADR107" s="42"/>
      <c r="ADS107" s="42"/>
      <c r="ADT107" s="42"/>
      <c r="ADU107" s="42"/>
      <c r="ADV107" s="42"/>
      <c r="ADW107" s="42"/>
      <c r="ADX107" s="42"/>
      <c r="ADY107" s="42"/>
      <c r="ADZ107" s="42"/>
      <c r="AEA107" s="42"/>
      <c r="AEB107" s="42"/>
      <c r="AEC107" s="42"/>
      <c r="AED107" s="42"/>
      <c r="AEE107" s="42"/>
      <c r="AEF107" s="42"/>
      <c r="AEG107" s="42"/>
      <c r="AEH107" s="42"/>
      <c r="AEI107" s="42"/>
      <c r="AEJ107" s="42"/>
      <c r="AEK107" s="42"/>
      <c r="AEL107" s="42"/>
      <c r="AEM107" s="42"/>
      <c r="AEN107" s="42"/>
      <c r="AEO107" s="42"/>
      <c r="AEP107" s="42"/>
      <c r="AEQ107" s="42"/>
      <c r="AER107" s="42"/>
      <c r="AES107" s="42"/>
      <c r="AET107" s="42"/>
      <c r="AEU107" s="42"/>
      <c r="AEV107" s="42"/>
      <c r="AEW107" s="42"/>
      <c r="AEX107" s="42"/>
      <c r="AEY107" s="42"/>
      <c r="AEZ107" s="42"/>
      <c r="AFA107" s="42"/>
      <c r="AFB107" s="42"/>
      <c r="AFC107" s="42"/>
      <c r="AFD107" s="42"/>
      <c r="AFE107" s="42"/>
      <c r="AFF107" s="42"/>
      <c r="AFG107" s="42"/>
      <c r="AFH107" s="42"/>
      <c r="AFI107" s="42"/>
      <c r="AFJ107" s="42"/>
      <c r="AFK107" s="42"/>
      <c r="AFL107" s="42"/>
      <c r="AFM107" s="42"/>
      <c r="AFN107" s="42"/>
      <c r="AFO107" s="42"/>
      <c r="AFP107" s="42"/>
      <c r="AFQ107" s="42"/>
      <c r="AFR107" s="42"/>
      <c r="AFS107" s="42"/>
      <c r="AFT107" s="42"/>
      <c r="AFU107" s="42"/>
      <c r="AFV107" s="42"/>
      <c r="AFW107" s="42"/>
      <c r="AFX107" s="42"/>
      <c r="AFY107" s="42"/>
      <c r="AFZ107" s="42"/>
      <c r="AGA107" s="42"/>
      <c r="AGB107" s="42"/>
      <c r="AGC107" s="42"/>
      <c r="AGD107" s="42"/>
      <c r="AGE107" s="42"/>
      <c r="AGF107" s="42"/>
      <c r="AGG107" s="42"/>
      <c r="AGH107" s="42"/>
      <c r="AGI107" s="42"/>
      <c r="AGJ107" s="42"/>
      <c r="AGK107" s="42"/>
      <c r="AGL107" s="42"/>
      <c r="AGM107" s="42"/>
      <c r="AGN107" s="42"/>
      <c r="AGO107" s="42"/>
      <c r="AGP107" s="42"/>
      <c r="AGQ107" s="42"/>
      <c r="AGR107" s="42"/>
      <c r="AGS107" s="42"/>
      <c r="AGT107" s="42"/>
      <c r="AGU107" s="42"/>
      <c r="AGV107" s="42"/>
      <c r="AGW107" s="42"/>
      <c r="AGX107" s="42"/>
      <c r="AGY107" s="42"/>
      <c r="AGZ107" s="42"/>
      <c r="AHA107" s="42"/>
      <c r="AHB107" s="42"/>
      <c r="AHC107" s="42"/>
      <c r="AHD107" s="42"/>
      <c r="AHE107" s="42"/>
      <c r="AHF107" s="42"/>
      <c r="AHG107" s="42"/>
      <c r="AHH107" s="42"/>
      <c r="AHI107" s="42"/>
      <c r="AHJ107" s="42"/>
      <c r="AHK107" s="42"/>
      <c r="AHL107" s="42"/>
      <c r="AHM107" s="42"/>
      <c r="AHN107" s="42"/>
      <c r="AHO107" s="42"/>
      <c r="AHP107" s="42"/>
      <c r="AHQ107" s="42"/>
      <c r="AHR107" s="42"/>
      <c r="AHS107" s="42"/>
      <c r="AHT107" s="42"/>
      <c r="AHU107" s="42"/>
      <c r="AHV107" s="42"/>
      <c r="AHW107" s="42"/>
      <c r="AHX107" s="42"/>
      <c r="AHY107" s="42"/>
      <c r="AHZ107" s="42"/>
      <c r="AIA107" s="42"/>
      <c r="AIB107" s="42"/>
      <c r="AIC107" s="42"/>
      <c r="AID107" s="42"/>
      <c r="AIE107" s="42"/>
      <c r="AIF107" s="42"/>
      <c r="AIG107" s="42"/>
      <c r="AIH107" s="42"/>
      <c r="AII107" s="42"/>
      <c r="AIJ107" s="42"/>
      <c r="AIK107" s="42"/>
      <c r="AIL107" s="42"/>
      <c r="AIM107" s="42"/>
      <c r="AIN107" s="42"/>
      <c r="AIO107" s="42"/>
      <c r="AIP107" s="42"/>
      <c r="AIQ107" s="42"/>
      <c r="AIR107" s="42"/>
      <c r="AIS107" s="42"/>
      <c r="AIT107" s="42"/>
      <c r="AIU107" s="42"/>
      <c r="AIV107" s="42"/>
      <c r="AIW107" s="42"/>
      <c r="AIX107" s="42"/>
      <c r="AIY107" s="42"/>
      <c r="AIZ107" s="42"/>
      <c r="AJA107" s="42"/>
      <c r="AJB107" s="42"/>
      <c r="AJC107" s="42"/>
      <c r="AJD107" s="42"/>
      <c r="AJE107" s="42"/>
      <c r="AJF107" s="42"/>
      <c r="AJG107" s="42"/>
      <c r="AJH107" s="42"/>
      <c r="AJI107" s="42"/>
      <c r="AJJ107" s="42"/>
      <c r="AJK107" s="42"/>
      <c r="AJL107" s="42"/>
      <c r="AJM107" s="42"/>
      <c r="AJN107" s="42"/>
      <c r="AJO107" s="42"/>
      <c r="AJP107" s="42"/>
      <c r="AJQ107" s="42"/>
      <c r="AJR107" s="42"/>
      <c r="AJS107" s="42"/>
      <c r="AJT107" s="42"/>
      <c r="AJU107" s="42"/>
      <c r="AJV107" s="42"/>
      <c r="AJW107" s="42"/>
      <c r="AJX107" s="42"/>
      <c r="AJY107" s="42"/>
      <c r="AJZ107" s="42"/>
      <c r="AKA107" s="42"/>
      <c r="AKB107" s="42"/>
      <c r="AKC107" s="42"/>
      <c r="AKD107" s="42"/>
      <c r="AKE107" s="42"/>
      <c r="AKF107" s="42"/>
      <c r="AKG107" s="42"/>
      <c r="AKH107" s="42"/>
      <c r="AKI107" s="42"/>
      <c r="AKJ107" s="42"/>
      <c r="AKK107" s="42"/>
      <c r="AKL107" s="42"/>
      <c r="AKM107" s="42"/>
      <c r="AKN107" s="42"/>
      <c r="AKO107" s="42"/>
      <c r="AKP107" s="42"/>
      <c r="AKQ107" s="42"/>
      <c r="AKR107" s="42"/>
      <c r="AKS107" s="42"/>
      <c r="AKT107" s="42"/>
      <c r="AKU107" s="42"/>
      <c r="AKV107" s="42"/>
      <c r="AKW107" s="42"/>
      <c r="AKX107" s="42"/>
      <c r="AKY107" s="42"/>
      <c r="AKZ107" s="42"/>
      <c r="ALA107" s="42"/>
      <c r="ALB107" s="42"/>
      <c r="ALC107" s="42"/>
      <c r="ALD107" s="42"/>
      <c r="ALE107" s="42"/>
      <c r="ALF107" s="42"/>
      <c r="ALG107" s="42"/>
      <c r="ALH107" s="42"/>
      <c r="ALI107" s="42"/>
      <c r="ALJ107" s="42"/>
      <c r="ALK107" s="42"/>
      <c r="ALL107" s="42"/>
      <c r="ALM107" s="42"/>
      <c r="ALN107" s="42"/>
      <c r="ALO107" s="42"/>
      <c r="ALP107" s="42"/>
      <c r="ALQ107" s="42"/>
      <c r="ALR107" s="42"/>
      <c r="ALS107" s="42"/>
      <c r="ALT107" s="42"/>
      <c r="ALU107" s="42"/>
      <c r="ALV107" s="42"/>
      <c r="ALW107" s="42"/>
      <c r="ALX107" s="42"/>
      <c r="ALY107" s="42"/>
      <c r="ALZ107" s="42"/>
      <c r="AMA107" s="42"/>
      <c r="AMB107" s="42"/>
      <c r="AMC107" s="42"/>
      <c r="AMD107" s="42"/>
      <c r="AME107" s="42"/>
    </row>
    <row r="108" spans="1:1019" s="14" customFormat="1" ht="42" customHeight="1" x14ac:dyDescent="0.25">
      <c r="A108" s="14" t="s">
        <v>23</v>
      </c>
      <c r="B108" s="14" t="s">
        <v>644</v>
      </c>
      <c r="C108" s="14" t="s">
        <v>645</v>
      </c>
      <c r="D108" s="24" t="s">
        <v>646</v>
      </c>
      <c r="E108" s="14" t="s">
        <v>641</v>
      </c>
      <c r="F108" s="42" t="s">
        <v>28</v>
      </c>
      <c r="G108" s="24" t="s">
        <v>647</v>
      </c>
      <c r="H108" s="14" t="s">
        <v>31</v>
      </c>
      <c r="I108" s="14" t="s">
        <v>32</v>
      </c>
      <c r="J108" s="105">
        <v>1501.92</v>
      </c>
      <c r="K108" s="42" t="s">
        <v>31</v>
      </c>
      <c r="L108" s="42" t="s">
        <v>33</v>
      </c>
      <c r="M108" s="14" t="s">
        <v>31</v>
      </c>
      <c r="N108" s="14" t="s">
        <v>31</v>
      </c>
      <c r="O108" s="216" t="s">
        <v>648</v>
      </c>
      <c r="P108" s="209">
        <v>41663</v>
      </c>
      <c r="Q108" s="14" t="s">
        <v>146</v>
      </c>
      <c r="R108" s="14" t="s">
        <v>649</v>
      </c>
    </row>
    <row r="109" spans="1:1019" s="14" customFormat="1" ht="27" customHeight="1" x14ac:dyDescent="0.25">
      <c r="A109" s="14" t="s">
        <v>23</v>
      </c>
      <c r="B109" s="14" t="s">
        <v>665</v>
      </c>
      <c r="C109" s="14" t="s">
        <v>666</v>
      </c>
      <c r="D109" s="24" t="s">
        <v>667</v>
      </c>
      <c r="E109" s="14" t="s">
        <v>668</v>
      </c>
      <c r="F109" s="14" t="s">
        <v>28</v>
      </c>
      <c r="G109" s="24" t="s">
        <v>669</v>
      </c>
      <c r="H109" s="14" t="s">
        <v>31</v>
      </c>
      <c r="I109" s="14" t="s">
        <v>32</v>
      </c>
      <c r="J109" s="105">
        <v>1501.92</v>
      </c>
      <c r="K109" s="42" t="s">
        <v>31</v>
      </c>
      <c r="L109" s="42" t="s">
        <v>33</v>
      </c>
      <c r="M109" s="14" t="s">
        <v>31</v>
      </c>
      <c r="N109" s="14" t="s">
        <v>31</v>
      </c>
      <c r="O109" s="14" t="s">
        <v>670</v>
      </c>
      <c r="P109" s="209">
        <v>41444</v>
      </c>
      <c r="Q109" s="14" t="s">
        <v>35</v>
      </c>
      <c r="R109" s="14" t="s">
        <v>671</v>
      </c>
    </row>
    <row r="110" spans="1:1019" s="14" customFormat="1" ht="27" customHeight="1" x14ac:dyDescent="0.25">
      <c r="A110" s="42" t="s">
        <v>23</v>
      </c>
      <c r="B110" s="14" t="s">
        <v>736</v>
      </c>
      <c r="C110" s="14" t="s">
        <v>737</v>
      </c>
      <c r="D110" s="24" t="s">
        <v>738</v>
      </c>
      <c r="E110" s="14" t="s">
        <v>739</v>
      </c>
      <c r="F110" s="14" t="s">
        <v>28</v>
      </c>
      <c r="G110" s="24" t="s">
        <v>740</v>
      </c>
      <c r="H110" s="14" t="s">
        <v>31</v>
      </c>
      <c r="I110" s="14" t="s">
        <v>32</v>
      </c>
      <c r="J110" s="105">
        <v>1501.92</v>
      </c>
      <c r="K110" s="42" t="s">
        <v>31</v>
      </c>
      <c r="L110" s="42" t="s">
        <v>33</v>
      </c>
      <c r="M110" s="14" t="s">
        <v>31</v>
      </c>
      <c r="N110" s="14" t="s">
        <v>31</v>
      </c>
      <c r="O110" s="14" t="s">
        <v>741</v>
      </c>
      <c r="P110" s="70" t="s">
        <v>742</v>
      </c>
      <c r="Q110" s="14" t="s">
        <v>35</v>
      </c>
      <c r="R110" s="14" t="s">
        <v>743</v>
      </c>
    </row>
    <row r="111" spans="1:1019" s="25" customFormat="1" ht="35.25" customHeight="1" x14ac:dyDescent="0.25">
      <c r="A111" s="32" t="s">
        <v>23</v>
      </c>
      <c r="B111" s="32" t="s">
        <v>873</v>
      </c>
      <c r="C111" s="32" t="s">
        <v>871</v>
      </c>
      <c r="D111" s="26" t="s">
        <v>872</v>
      </c>
      <c r="E111" s="32" t="s">
        <v>870</v>
      </c>
      <c r="F111" s="32" t="s">
        <v>874</v>
      </c>
      <c r="G111" s="26" t="s">
        <v>875</v>
      </c>
      <c r="H111" s="6" t="s">
        <v>31</v>
      </c>
      <c r="I111" s="6" t="s">
        <v>41</v>
      </c>
      <c r="J111" s="6"/>
      <c r="K111" s="47" t="s">
        <v>42</v>
      </c>
      <c r="L111" s="50" t="s">
        <v>43</v>
      </c>
      <c r="M111" s="32" t="s">
        <v>42</v>
      </c>
      <c r="N111" s="32" t="s">
        <v>31</v>
      </c>
      <c r="O111" s="32" t="s">
        <v>876</v>
      </c>
      <c r="P111" s="62">
        <v>41834</v>
      </c>
      <c r="Q111" s="25" t="s">
        <v>35</v>
      </c>
      <c r="R111" s="33" t="s">
        <v>1182</v>
      </c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32"/>
      <c r="DU111" s="32"/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32"/>
      <c r="IX111" s="32"/>
      <c r="IY111" s="32"/>
      <c r="IZ111" s="32"/>
      <c r="JA111" s="32"/>
      <c r="JB111" s="32"/>
      <c r="JC111" s="32"/>
      <c r="JD111" s="32"/>
      <c r="JE111" s="32"/>
      <c r="JF111" s="32"/>
      <c r="JG111" s="32"/>
      <c r="JH111" s="32"/>
      <c r="JI111" s="32"/>
      <c r="JJ111" s="32"/>
      <c r="JK111" s="32"/>
      <c r="JL111" s="32"/>
      <c r="JM111" s="32"/>
      <c r="JN111" s="32"/>
      <c r="JO111" s="32"/>
      <c r="JP111" s="32"/>
      <c r="JQ111" s="32"/>
      <c r="JR111" s="32"/>
      <c r="JS111" s="32"/>
      <c r="JT111" s="32"/>
      <c r="JU111" s="32"/>
      <c r="JV111" s="32"/>
      <c r="JW111" s="32"/>
      <c r="JX111" s="32"/>
      <c r="JY111" s="32"/>
      <c r="JZ111" s="32"/>
      <c r="KA111" s="32"/>
      <c r="KB111" s="32"/>
      <c r="KC111" s="32"/>
      <c r="KD111" s="32"/>
      <c r="KE111" s="32"/>
      <c r="KF111" s="32"/>
      <c r="KG111" s="32"/>
      <c r="KH111" s="32"/>
      <c r="KI111" s="32"/>
      <c r="KJ111" s="32"/>
      <c r="KK111" s="32"/>
      <c r="KL111" s="32"/>
      <c r="KM111" s="32"/>
      <c r="KN111" s="32"/>
      <c r="KO111" s="32"/>
      <c r="KP111" s="32"/>
      <c r="KQ111" s="32"/>
      <c r="KR111" s="32"/>
      <c r="KS111" s="32"/>
      <c r="KT111" s="32"/>
      <c r="KU111" s="32"/>
      <c r="KV111" s="32"/>
      <c r="KW111" s="32"/>
      <c r="KX111" s="32"/>
      <c r="KY111" s="32"/>
      <c r="KZ111" s="32"/>
      <c r="LA111" s="32"/>
      <c r="LB111" s="32"/>
      <c r="LC111" s="32"/>
      <c r="LD111" s="32"/>
      <c r="LE111" s="32"/>
      <c r="LF111" s="32"/>
      <c r="LG111" s="32"/>
      <c r="LH111" s="32"/>
      <c r="LI111" s="32"/>
      <c r="LJ111" s="32"/>
      <c r="LK111" s="32"/>
      <c r="LL111" s="32"/>
      <c r="LM111" s="32"/>
      <c r="LN111" s="32"/>
      <c r="LO111" s="32"/>
      <c r="LP111" s="32"/>
      <c r="LQ111" s="32"/>
      <c r="LR111" s="32"/>
      <c r="LS111" s="32"/>
      <c r="LT111" s="32"/>
      <c r="LU111" s="32"/>
      <c r="LV111" s="32"/>
      <c r="LW111" s="32"/>
      <c r="LX111" s="32"/>
      <c r="LY111" s="32"/>
      <c r="LZ111" s="32"/>
      <c r="MA111" s="32"/>
      <c r="MB111" s="32"/>
      <c r="MC111" s="32"/>
      <c r="MD111" s="32"/>
      <c r="ME111" s="32"/>
      <c r="MF111" s="32"/>
      <c r="MG111" s="32"/>
      <c r="MH111" s="32"/>
      <c r="MI111" s="32"/>
      <c r="MJ111" s="32"/>
      <c r="MK111" s="32"/>
      <c r="ML111" s="32"/>
      <c r="MM111" s="32"/>
      <c r="MN111" s="32"/>
      <c r="MO111" s="32"/>
      <c r="MP111" s="32"/>
      <c r="MQ111" s="32"/>
      <c r="MR111" s="32"/>
      <c r="MS111" s="32"/>
      <c r="MT111" s="32"/>
      <c r="MU111" s="32"/>
      <c r="MV111" s="32"/>
      <c r="MW111" s="32"/>
      <c r="MX111" s="32"/>
      <c r="MY111" s="32"/>
      <c r="MZ111" s="32"/>
      <c r="NA111" s="32"/>
      <c r="NB111" s="32"/>
      <c r="NC111" s="32"/>
      <c r="ND111" s="32"/>
      <c r="NE111" s="32"/>
      <c r="NF111" s="32"/>
      <c r="NG111" s="32"/>
      <c r="NH111" s="32"/>
      <c r="NI111" s="32"/>
      <c r="NJ111" s="32"/>
      <c r="NK111" s="32"/>
      <c r="NL111" s="32"/>
      <c r="NM111" s="32"/>
      <c r="NN111" s="32"/>
      <c r="NO111" s="32"/>
      <c r="NP111" s="32"/>
      <c r="NQ111" s="32"/>
      <c r="NR111" s="32"/>
      <c r="NS111" s="32"/>
      <c r="NT111" s="32"/>
      <c r="NU111" s="32"/>
      <c r="NV111" s="32"/>
      <c r="NW111" s="32"/>
      <c r="NX111" s="32"/>
      <c r="NY111" s="32"/>
      <c r="NZ111" s="32"/>
      <c r="OA111" s="32"/>
      <c r="OB111" s="32"/>
      <c r="OC111" s="32"/>
      <c r="OD111" s="32"/>
      <c r="OE111" s="32"/>
      <c r="OF111" s="32"/>
      <c r="OG111" s="32"/>
      <c r="OH111" s="32"/>
      <c r="OI111" s="32"/>
      <c r="OJ111" s="32"/>
      <c r="OK111" s="32"/>
      <c r="OL111" s="32"/>
      <c r="OM111" s="32"/>
      <c r="ON111" s="32"/>
      <c r="OO111" s="32"/>
      <c r="OP111" s="32"/>
      <c r="OQ111" s="32"/>
      <c r="OR111" s="32"/>
      <c r="OS111" s="32"/>
      <c r="OT111" s="32"/>
      <c r="OU111" s="32"/>
      <c r="OV111" s="32"/>
      <c r="OW111" s="32"/>
      <c r="OX111" s="32"/>
      <c r="OY111" s="32"/>
      <c r="OZ111" s="32"/>
      <c r="PA111" s="32"/>
      <c r="PB111" s="32"/>
      <c r="PC111" s="32"/>
      <c r="PD111" s="32"/>
      <c r="PE111" s="32"/>
      <c r="PF111" s="32"/>
      <c r="PG111" s="32"/>
      <c r="PH111" s="32"/>
      <c r="PI111" s="32"/>
      <c r="PJ111" s="32"/>
      <c r="PK111" s="32"/>
      <c r="PL111" s="32"/>
      <c r="PM111" s="32"/>
      <c r="PN111" s="32"/>
      <c r="PO111" s="32"/>
      <c r="PP111" s="32"/>
      <c r="PQ111" s="32"/>
      <c r="PR111" s="32"/>
      <c r="PS111" s="32"/>
      <c r="PT111" s="32"/>
      <c r="PU111" s="32"/>
      <c r="PV111" s="32"/>
      <c r="PW111" s="32"/>
      <c r="PX111" s="32"/>
      <c r="PY111" s="32"/>
      <c r="PZ111" s="32"/>
      <c r="QA111" s="32"/>
      <c r="QB111" s="32"/>
      <c r="QC111" s="32"/>
      <c r="QD111" s="32"/>
      <c r="QE111" s="32"/>
      <c r="QF111" s="32"/>
      <c r="QG111" s="32"/>
      <c r="QH111" s="32"/>
      <c r="QI111" s="32"/>
      <c r="QJ111" s="32"/>
      <c r="QK111" s="32"/>
      <c r="QL111" s="32"/>
      <c r="QM111" s="32"/>
      <c r="QN111" s="32"/>
      <c r="QO111" s="32"/>
      <c r="QP111" s="32"/>
      <c r="QQ111" s="32"/>
      <c r="QR111" s="32"/>
      <c r="QS111" s="32"/>
      <c r="QT111" s="32"/>
      <c r="QU111" s="32"/>
      <c r="QV111" s="32"/>
      <c r="QW111" s="32"/>
      <c r="QX111" s="32"/>
      <c r="QY111" s="32"/>
      <c r="QZ111" s="32"/>
      <c r="RA111" s="32"/>
      <c r="RB111" s="32"/>
      <c r="RC111" s="32"/>
      <c r="RD111" s="32"/>
      <c r="RE111" s="32"/>
      <c r="RF111" s="32"/>
      <c r="RG111" s="32"/>
      <c r="RH111" s="32"/>
      <c r="RI111" s="32"/>
      <c r="RJ111" s="32"/>
      <c r="RK111" s="32"/>
      <c r="RL111" s="32"/>
      <c r="RM111" s="32"/>
      <c r="RN111" s="32"/>
      <c r="RO111" s="32"/>
      <c r="RP111" s="32"/>
      <c r="RQ111" s="32"/>
      <c r="RR111" s="32"/>
      <c r="RS111" s="32"/>
      <c r="RT111" s="32"/>
      <c r="RU111" s="32"/>
      <c r="RV111" s="32"/>
      <c r="RW111" s="32"/>
      <c r="RX111" s="32"/>
      <c r="RY111" s="32"/>
      <c r="RZ111" s="32"/>
      <c r="SA111" s="32"/>
      <c r="SB111" s="32"/>
      <c r="SC111" s="32"/>
      <c r="SD111" s="32"/>
      <c r="SE111" s="32"/>
      <c r="SF111" s="32"/>
      <c r="SG111" s="32"/>
      <c r="SH111" s="32"/>
      <c r="SI111" s="32"/>
      <c r="SJ111" s="32"/>
      <c r="SK111" s="32"/>
      <c r="SL111" s="32"/>
      <c r="SM111" s="32"/>
      <c r="SN111" s="32"/>
      <c r="SO111" s="32"/>
      <c r="SP111" s="32"/>
      <c r="SQ111" s="32"/>
      <c r="SR111" s="32"/>
      <c r="SS111" s="32"/>
      <c r="ST111" s="32"/>
      <c r="SU111" s="32"/>
      <c r="SV111" s="32"/>
      <c r="SW111" s="32"/>
      <c r="SX111" s="32"/>
      <c r="SY111" s="32"/>
      <c r="SZ111" s="32"/>
      <c r="TA111" s="32"/>
      <c r="TB111" s="32"/>
      <c r="TC111" s="32"/>
      <c r="TD111" s="32"/>
      <c r="TE111" s="32"/>
      <c r="TF111" s="32"/>
      <c r="TG111" s="32"/>
      <c r="TH111" s="32"/>
      <c r="TI111" s="32"/>
      <c r="TJ111" s="32"/>
      <c r="TK111" s="32"/>
      <c r="TL111" s="32"/>
      <c r="TM111" s="32"/>
      <c r="TN111" s="32"/>
      <c r="TO111" s="32"/>
      <c r="TP111" s="32"/>
      <c r="TQ111" s="32"/>
      <c r="TR111" s="32"/>
      <c r="TS111" s="32"/>
      <c r="TT111" s="32"/>
      <c r="TU111" s="32"/>
      <c r="TV111" s="32"/>
      <c r="TW111" s="32"/>
      <c r="TX111" s="32"/>
      <c r="TY111" s="32"/>
      <c r="TZ111" s="32"/>
      <c r="UA111" s="32"/>
      <c r="UB111" s="32"/>
      <c r="UC111" s="32"/>
      <c r="UD111" s="32"/>
      <c r="UE111" s="32"/>
      <c r="UF111" s="32"/>
      <c r="UG111" s="32"/>
      <c r="UH111" s="32"/>
      <c r="UI111" s="32"/>
      <c r="UJ111" s="32"/>
      <c r="UK111" s="32"/>
      <c r="UL111" s="32"/>
      <c r="UM111" s="32"/>
      <c r="UN111" s="32"/>
      <c r="UO111" s="32"/>
      <c r="UP111" s="32"/>
      <c r="UQ111" s="32"/>
      <c r="UR111" s="32"/>
      <c r="US111" s="32"/>
      <c r="UT111" s="32"/>
      <c r="UU111" s="32"/>
      <c r="UV111" s="32"/>
      <c r="UW111" s="32"/>
      <c r="UX111" s="32"/>
      <c r="UY111" s="32"/>
      <c r="UZ111" s="32"/>
      <c r="VA111" s="32"/>
      <c r="VB111" s="32"/>
      <c r="VC111" s="32"/>
      <c r="VD111" s="32"/>
      <c r="VE111" s="32"/>
      <c r="VF111" s="32"/>
      <c r="VG111" s="32"/>
      <c r="VH111" s="32"/>
      <c r="VI111" s="32"/>
      <c r="VJ111" s="32"/>
      <c r="VK111" s="32"/>
      <c r="VL111" s="32"/>
      <c r="VM111" s="32"/>
      <c r="VN111" s="32"/>
      <c r="VO111" s="32"/>
      <c r="VP111" s="32"/>
      <c r="VQ111" s="32"/>
      <c r="VR111" s="32"/>
      <c r="VS111" s="32"/>
      <c r="VT111" s="32"/>
      <c r="VU111" s="32"/>
      <c r="VV111" s="32"/>
      <c r="VW111" s="32"/>
      <c r="VX111" s="32"/>
      <c r="VY111" s="32"/>
      <c r="VZ111" s="32"/>
      <c r="WA111" s="32"/>
      <c r="WB111" s="32"/>
      <c r="WC111" s="32"/>
      <c r="WD111" s="32"/>
      <c r="WE111" s="32"/>
      <c r="WF111" s="32"/>
      <c r="WG111" s="32"/>
      <c r="WH111" s="32"/>
      <c r="WI111" s="32"/>
      <c r="WJ111" s="32"/>
      <c r="WK111" s="32"/>
      <c r="WL111" s="32"/>
      <c r="WM111" s="32"/>
      <c r="WN111" s="32"/>
      <c r="WO111" s="32"/>
      <c r="WP111" s="32"/>
      <c r="WQ111" s="32"/>
      <c r="WR111" s="32"/>
      <c r="WS111" s="32"/>
      <c r="WT111" s="32"/>
      <c r="WU111" s="32"/>
      <c r="WV111" s="32"/>
      <c r="WW111" s="32"/>
      <c r="WX111" s="32"/>
      <c r="WY111" s="32"/>
      <c r="WZ111" s="32"/>
      <c r="XA111" s="32"/>
      <c r="XB111" s="32"/>
      <c r="XC111" s="32"/>
      <c r="XD111" s="32"/>
      <c r="XE111" s="32"/>
      <c r="XF111" s="32"/>
      <c r="XG111" s="32"/>
      <c r="XH111" s="32"/>
      <c r="XI111" s="32"/>
      <c r="XJ111" s="32"/>
      <c r="XK111" s="32"/>
      <c r="XL111" s="32"/>
      <c r="XM111" s="32"/>
      <c r="XN111" s="32"/>
      <c r="XO111" s="32"/>
      <c r="XP111" s="32"/>
      <c r="XQ111" s="32"/>
      <c r="XR111" s="32"/>
      <c r="XS111" s="32"/>
      <c r="XT111" s="32"/>
      <c r="XU111" s="32"/>
      <c r="XV111" s="32"/>
      <c r="XW111" s="32"/>
      <c r="XX111" s="32"/>
      <c r="XY111" s="32"/>
      <c r="XZ111" s="32"/>
      <c r="YA111" s="32"/>
      <c r="YB111" s="32"/>
      <c r="YC111" s="32"/>
      <c r="YD111" s="32"/>
      <c r="YE111" s="32"/>
      <c r="YF111" s="32"/>
      <c r="YG111" s="32"/>
      <c r="YH111" s="32"/>
      <c r="YI111" s="32"/>
      <c r="YJ111" s="32"/>
      <c r="YK111" s="32"/>
      <c r="YL111" s="32"/>
      <c r="YM111" s="32"/>
      <c r="YN111" s="32"/>
      <c r="YO111" s="32"/>
      <c r="YP111" s="32"/>
      <c r="YQ111" s="32"/>
      <c r="YR111" s="32"/>
      <c r="YS111" s="32"/>
      <c r="YT111" s="32"/>
      <c r="YU111" s="32"/>
      <c r="YV111" s="32"/>
      <c r="YW111" s="32"/>
      <c r="YX111" s="32"/>
      <c r="YY111" s="32"/>
      <c r="YZ111" s="32"/>
      <c r="ZA111" s="32"/>
      <c r="ZB111" s="32"/>
      <c r="ZC111" s="32"/>
      <c r="ZD111" s="32"/>
      <c r="ZE111" s="32"/>
      <c r="ZF111" s="32"/>
      <c r="ZG111" s="32"/>
      <c r="ZH111" s="32"/>
      <c r="ZI111" s="32"/>
      <c r="ZJ111" s="32"/>
      <c r="ZK111" s="32"/>
      <c r="ZL111" s="32"/>
      <c r="ZM111" s="32"/>
      <c r="ZN111" s="32"/>
      <c r="ZO111" s="32"/>
      <c r="ZP111" s="32"/>
      <c r="ZQ111" s="32"/>
      <c r="ZR111" s="32"/>
      <c r="ZS111" s="32"/>
      <c r="ZT111" s="32"/>
      <c r="ZU111" s="32"/>
      <c r="ZV111" s="32"/>
      <c r="ZW111" s="32"/>
      <c r="ZX111" s="32"/>
      <c r="ZY111" s="32"/>
      <c r="ZZ111" s="32"/>
      <c r="AAA111" s="32"/>
      <c r="AAB111" s="32"/>
      <c r="AAC111" s="32"/>
      <c r="AAD111" s="32"/>
      <c r="AAE111" s="32"/>
      <c r="AAF111" s="32"/>
      <c r="AAG111" s="32"/>
      <c r="AAH111" s="32"/>
      <c r="AAI111" s="32"/>
      <c r="AAJ111" s="32"/>
      <c r="AAK111" s="32"/>
      <c r="AAL111" s="32"/>
      <c r="AAM111" s="32"/>
      <c r="AAN111" s="32"/>
      <c r="AAO111" s="32"/>
      <c r="AAP111" s="32"/>
      <c r="AAQ111" s="32"/>
      <c r="AAR111" s="32"/>
      <c r="AAS111" s="32"/>
      <c r="AAT111" s="32"/>
      <c r="AAU111" s="32"/>
      <c r="AAV111" s="32"/>
      <c r="AAW111" s="32"/>
      <c r="AAX111" s="32"/>
      <c r="AAY111" s="32"/>
      <c r="AAZ111" s="32"/>
      <c r="ABA111" s="32"/>
      <c r="ABB111" s="32"/>
      <c r="ABC111" s="32"/>
      <c r="ABD111" s="32"/>
      <c r="ABE111" s="32"/>
      <c r="ABF111" s="32"/>
      <c r="ABG111" s="32"/>
      <c r="ABH111" s="32"/>
      <c r="ABI111" s="32"/>
      <c r="ABJ111" s="32"/>
      <c r="ABK111" s="32"/>
      <c r="ABL111" s="32"/>
      <c r="ABM111" s="32"/>
      <c r="ABN111" s="32"/>
      <c r="ABO111" s="32"/>
      <c r="ABP111" s="32"/>
      <c r="ABQ111" s="32"/>
      <c r="ABR111" s="32"/>
      <c r="ABS111" s="32"/>
      <c r="ABT111" s="32"/>
      <c r="ABU111" s="32"/>
      <c r="ABV111" s="32"/>
      <c r="ABW111" s="32"/>
      <c r="ABX111" s="32"/>
      <c r="ABY111" s="32"/>
      <c r="ABZ111" s="32"/>
      <c r="ACA111" s="32"/>
      <c r="ACB111" s="32"/>
      <c r="ACC111" s="32"/>
      <c r="ACD111" s="32"/>
      <c r="ACE111" s="32"/>
      <c r="ACF111" s="32"/>
      <c r="ACG111" s="32"/>
      <c r="ACH111" s="32"/>
      <c r="ACI111" s="32"/>
      <c r="ACJ111" s="32"/>
      <c r="ACK111" s="32"/>
      <c r="ACL111" s="32"/>
      <c r="ACM111" s="32"/>
      <c r="ACN111" s="32"/>
      <c r="ACO111" s="32"/>
      <c r="ACP111" s="32"/>
      <c r="ACQ111" s="32"/>
      <c r="ACR111" s="32"/>
      <c r="ACS111" s="32"/>
      <c r="ACT111" s="32"/>
      <c r="ACU111" s="32"/>
      <c r="ACV111" s="32"/>
      <c r="ACW111" s="32"/>
      <c r="ACX111" s="32"/>
      <c r="ACY111" s="32"/>
      <c r="ACZ111" s="32"/>
      <c r="ADA111" s="32"/>
      <c r="ADB111" s="32"/>
      <c r="ADC111" s="32"/>
      <c r="ADD111" s="32"/>
      <c r="ADE111" s="32"/>
      <c r="ADF111" s="32"/>
      <c r="ADG111" s="32"/>
      <c r="ADH111" s="32"/>
      <c r="ADI111" s="32"/>
      <c r="ADJ111" s="32"/>
      <c r="ADK111" s="32"/>
      <c r="ADL111" s="32"/>
      <c r="ADM111" s="32"/>
      <c r="ADN111" s="32"/>
      <c r="ADO111" s="32"/>
      <c r="ADP111" s="32"/>
      <c r="ADQ111" s="32"/>
      <c r="ADR111" s="32"/>
      <c r="ADS111" s="32"/>
      <c r="ADT111" s="32"/>
      <c r="ADU111" s="32"/>
      <c r="ADV111" s="32"/>
      <c r="ADW111" s="32"/>
      <c r="ADX111" s="32"/>
      <c r="ADY111" s="32"/>
      <c r="ADZ111" s="32"/>
      <c r="AEA111" s="32"/>
      <c r="AEB111" s="32"/>
      <c r="AEC111" s="32"/>
      <c r="AED111" s="32"/>
      <c r="AEE111" s="32"/>
      <c r="AEF111" s="32"/>
      <c r="AEG111" s="32"/>
      <c r="AEH111" s="32"/>
      <c r="AEI111" s="32"/>
      <c r="AEJ111" s="32"/>
      <c r="AEK111" s="32"/>
      <c r="AEL111" s="32"/>
      <c r="AEM111" s="32"/>
      <c r="AEN111" s="32"/>
      <c r="AEO111" s="32"/>
      <c r="AEP111" s="32"/>
      <c r="AEQ111" s="32"/>
      <c r="AER111" s="32"/>
      <c r="AES111" s="32"/>
      <c r="AET111" s="32"/>
      <c r="AEU111" s="32"/>
      <c r="AEV111" s="32"/>
      <c r="AEW111" s="32"/>
      <c r="AEX111" s="32"/>
      <c r="AEY111" s="32"/>
      <c r="AEZ111" s="32"/>
      <c r="AFA111" s="32"/>
      <c r="AFB111" s="32"/>
      <c r="AFC111" s="32"/>
      <c r="AFD111" s="32"/>
      <c r="AFE111" s="32"/>
      <c r="AFF111" s="32"/>
      <c r="AFG111" s="32"/>
      <c r="AFH111" s="32"/>
      <c r="AFI111" s="32"/>
      <c r="AFJ111" s="32"/>
      <c r="AFK111" s="32"/>
      <c r="AFL111" s="32"/>
      <c r="AFM111" s="32"/>
      <c r="AFN111" s="32"/>
      <c r="AFO111" s="32"/>
      <c r="AFP111" s="32"/>
      <c r="AFQ111" s="32"/>
      <c r="AFR111" s="32"/>
      <c r="AFS111" s="32"/>
      <c r="AFT111" s="32"/>
      <c r="AFU111" s="32"/>
      <c r="AFV111" s="32"/>
      <c r="AFW111" s="32"/>
      <c r="AFX111" s="32"/>
      <c r="AFY111" s="32"/>
      <c r="AFZ111" s="32"/>
      <c r="AGA111" s="32"/>
      <c r="AGB111" s="32"/>
      <c r="AGC111" s="32"/>
      <c r="AGD111" s="32"/>
      <c r="AGE111" s="32"/>
      <c r="AGF111" s="32"/>
      <c r="AGG111" s="32"/>
      <c r="AGH111" s="32"/>
      <c r="AGI111" s="32"/>
      <c r="AGJ111" s="32"/>
      <c r="AGK111" s="32"/>
      <c r="AGL111" s="32"/>
      <c r="AGM111" s="32"/>
      <c r="AGN111" s="32"/>
      <c r="AGO111" s="32"/>
      <c r="AGP111" s="32"/>
      <c r="AGQ111" s="32"/>
      <c r="AGR111" s="32"/>
      <c r="AGS111" s="32"/>
      <c r="AGT111" s="32"/>
      <c r="AGU111" s="32"/>
      <c r="AGV111" s="32"/>
      <c r="AGW111" s="32"/>
      <c r="AGX111" s="32"/>
      <c r="AGY111" s="32"/>
      <c r="AGZ111" s="32"/>
      <c r="AHA111" s="32"/>
      <c r="AHB111" s="32"/>
      <c r="AHC111" s="32"/>
      <c r="AHD111" s="32"/>
      <c r="AHE111" s="32"/>
      <c r="AHF111" s="32"/>
      <c r="AHG111" s="32"/>
      <c r="AHH111" s="32"/>
      <c r="AHI111" s="32"/>
      <c r="AHJ111" s="32"/>
      <c r="AHK111" s="32"/>
      <c r="AHL111" s="32"/>
      <c r="AHM111" s="32"/>
      <c r="AHN111" s="32"/>
      <c r="AHO111" s="32"/>
      <c r="AHP111" s="32"/>
      <c r="AHQ111" s="32"/>
      <c r="AHR111" s="32"/>
      <c r="AHS111" s="32"/>
      <c r="AHT111" s="32"/>
      <c r="AHU111" s="32"/>
      <c r="AHV111" s="32"/>
      <c r="AHW111" s="32"/>
      <c r="AHX111" s="32"/>
      <c r="AHY111" s="32"/>
      <c r="AHZ111" s="32"/>
      <c r="AIA111" s="32"/>
      <c r="AIB111" s="32"/>
      <c r="AIC111" s="32"/>
      <c r="AID111" s="32"/>
      <c r="AIE111" s="32"/>
      <c r="AIF111" s="32"/>
      <c r="AIG111" s="32"/>
      <c r="AIH111" s="32"/>
      <c r="AII111" s="32"/>
      <c r="AIJ111" s="32"/>
      <c r="AIK111" s="32"/>
      <c r="AIL111" s="32"/>
      <c r="AIM111" s="32"/>
      <c r="AIN111" s="32"/>
      <c r="AIO111" s="32"/>
      <c r="AIP111" s="32"/>
      <c r="AIQ111" s="32"/>
      <c r="AIR111" s="32"/>
      <c r="AIS111" s="32"/>
      <c r="AIT111" s="32"/>
      <c r="AIU111" s="32"/>
      <c r="AIV111" s="32"/>
      <c r="AIW111" s="32"/>
      <c r="AIX111" s="32"/>
      <c r="AIY111" s="32"/>
      <c r="AIZ111" s="32"/>
      <c r="AJA111" s="32"/>
      <c r="AJB111" s="32"/>
      <c r="AJC111" s="32"/>
      <c r="AJD111" s="32"/>
      <c r="AJE111" s="32"/>
      <c r="AJF111" s="32"/>
      <c r="AJG111" s="32"/>
      <c r="AJH111" s="32"/>
      <c r="AJI111" s="32"/>
      <c r="AJJ111" s="32"/>
      <c r="AJK111" s="32"/>
      <c r="AJL111" s="32"/>
      <c r="AJM111" s="32"/>
      <c r="AJN111" s="32"/>
      <c r="AJO111" s="32"/>
      <c r="AJP111" s="32"/>
      <c r="AJQ111" s="32"/>
      <c r="AJR111" s="32"/>
      <c r="AJS111" s="32"/>
      <c r="AJT111" s="32"/>
      <c r="AJU111" s="32"/>
      <c r="AJV111" s="32"/>
      <c r="AJW111" s="32"/>
      <c r="AJX111" s="32"/>
      <c r="AJY111" s="32"/>
      <c r="AJZ111" s="32"/>
      <c r="AKA111" s="32"/>
      <c r="AKB111" s="32"/>
      <c r="AKC111" s="32"/>
      <c r="AKD111" s="32"/>
      <c r="AKE111" s="32"/>
      <c r="AKF111" s="32"/>
      <c r="AKG111" s="32"/>
      <c r="AKH111" s="32"/>
      <c r="AKI111" s="32"/>
      <c r="AKJ111" s="32"/>
      <c r="AKK111" s="32"/>
      <c r="AKL111" s="32"/>
      <c r="AKM111" s="32"/>
      <c r="AKN111" s="32"/>
      <c r="AKO111" s="32"/>
      <c r="AKP111" s="32"/>
      <c r="AKQ111" s="32"/>
      <c r="AKR111" s="32"/>
      <c r="AKS111" s="32"/>
      <c r="AKT111" s="32"/>
      <c r="AKU111" s="32"/>
      <c r="AKV111" s="32"/>
      <c r="AKW111" s="32"/>
      <c r="AKX111" s="32"/>
      <c r="AKY111" s="32"/>
      <c r="AKZ111" s="32"/>
      <c r="ALA111" s="32"/>
      <c r="ALB111" s="32"/>
      <c r="ALC111" s="32"/>
      <c r="ALD111" s="32"/>
      <c r="ALE111" s="32"/>
      <c r="ALF111" s="32"/>
      <c r="ALG111" s="32"/>
      <c r="ALH111" s="32"/>
      <c r="ALI111" s="32"/>
      <c r="ALJ111" s="32"/>
      <c r="ALK111" s="32"/>
      <c r="ALL111" s="32"/>
      <c r="ALM111" s="32"/>
      <c r="ALN111" s="32"/>
      <c r="ALO111" s="32"/>
      <c r="ALP111" s="32"/>
      <c r="ALQ111" s="32"/>
      <c r="ALR111" s="32"/>
      <c r="ALS111" s="32"/>
      <c r="ALT111" s="32"/>
      <c r="ALU111" s="32"/>
      <c r="ALV111" s="32"/>
      <c r="ALW111" s="32"/>
      <c r="ALX111" s="32"/>
      <c r="ALY111" s="32"/>
      <c r="ALZ111" s="32"/>
      <c r="AMA111" s="32"/>
      <c r="AMB111" s="32"/>
      <c r="AMC111" s="32"/>
      <c r="AMD111" s="32"/>
      <c r="AME111" s="32"/>
    </row>
    <row r="112" spans="1:1019" s="28" customFormat="1" ht="35.25" customHeight="1" x14ac:dyDescent="0.25">
      <c r="A112" s="2" t="s">
        <v>23</v>
      </c>
      <c r="B112" s="14" t="s">
        <v>101</v>
      </c>
      <c r="C112" s="28" t="s">
        <v>102</v>
      </c>
      <c r="D112" s="29" t="s">
        <v>103</v>
      </c>
      <c r="E112" s="28" t="s">
        <v>104</v>
      </c>
      <c r="F112" s="28" t="s">
        <v>105</v>
      </c>
      <c r="G112" s="29" t="s">
        <v>106</v>
      </c>
      <c r="H112" s="14" t="s">
        <v>42</v>
      </c>
      <c r="I112" s="14" t="s">
        <v>115</v>
      </c>
      <c r="J112" s="14"/>
      <c r="K112" s="18" t="s">
        <v>42</v>
      </c>
      <c r="L112" s="18" t="s">
        <v>75</v>
      </c>
      <c r="M112" s="87" t="s">
        <v>42</v>
      </c>
      <c r="N112" s="18" t="s">
        <v>31</v>
      </c>
      <c r="O112" s="14" t="s">
        <v>107</v>
      </c>
      <c r="P112" s="91" t="s">
        <v>108</v>
      </c>
      <c r="Q112" s="28" t="s">
        <v>35</v>
      </c>
      <c r="R112" s="28" t="s">
        <v>109</v>
      </c>
    </row>
    <row r="113" spans="1:1019" s="28" customFormat="1" ht="35.25" customHeight="1" x14ac:dyDescent="0.25">
      <c r="A113" s="2" t="s">
        <v>23</v>
      </c>
      <c r="B113" s="28" t="s">
        <v>166</v>
      </c>
      <c r="C113" s="28" t="s">
        <v>167</v>
      </c>
      <c r="D113" s="45" t="s">
        <v>168</v>
      </c>
      <c r="E113" s="28" t="s">
        <v>169</v>
      </c>
      <c r="F113" s="28" t="s">
        <v>105</v>
      </c>
      <c r="G113" s="45" t="s">
        <v>170</v>
      </c>
      <c r="H113" s="28" t="s">
        <v>42</v>
      </c>
      <c r="I113" s="14" t="s">
        <v>115</v>
      </c>
      <c r="K113" s="18" t="s">
        <v>42</v>
      </c>
      <c r="L113" s="18" t="s">
        <v>75</v>
      </c>
      <c r="M113" s="28" t="s">
        <v>42</v>
      </c>
      <c r="N113" s="28" t="s">
        <v>31</v>
      </c>
      <c r="O113" s="28" t="s">
        <v>171</v>
      </c>
      <c r="P113" s="92">
        <v>41582</v>
      </c>
      <c r="Q113" s="31" t="s">
        <v>35</v>
      </c>
      <c r="R113" s="28" t="s">
        <v>1183</v>
      </c>
    </row>
    <row r="114" spans="1:1019" s="32" customFormat="1" ht="41.25" customHeight="1" x14ac:dyDescent="0.25">
      <c r="A114" s="32" t="s">
        <v>23</v>
      </c>
      <c r="B114" s="14" t="s">
        <v>190</v>
      </c>
      <c r="C114" s="32" t="s">
        <v>191</v>
      </c>
      <c r="D114" s="26" t="s">
        <v>192</v>
      </c>
      <c r="E114" s="32" t="s">
        <v>193</v>
      </c>
      <c r="F114" s="32" t="s">
        <v>105</v>
      </c>
      <c r="G114" s="26" t="s">
        <v>194</v>
      </c>
      <c r="H114" s="6" t="s">
        <v>31</v>
      </c>
      <c r="I114" s="6" t="s">
        <v>41</v>
      </c>
      <c r="K114" s="19" t="s">
        <v>42</v>
      </c>
      <c r="L114" s="25" t="s">
        <v>43</v>
      </c>
      <c r="M114" s="32" t="s">
        <v>42</v>
      </c>
      <c r="N114" s="32" t="s">
        <v>31</v>
      </c>
      <c r="O114" s="27" t="s">
        <v>195</v>
      </c>
      <c r="P114" s="62">
        <v>41410</v>
      </c>
      <c r="Q114" s="32" t="s">
        <v>35</v>
      </c>
      <c r="R114" s="28" t="s">
        <v>1184</v>
      </c>
    </row>
    <row r="115" spans="1:1019" s="31" customFormat="1" ht="39.75" customHeight="1" x14ac:dyDescent="0.25">
      <c r="A115" s="28" t="s">
        <v>23</v>
      </c>
      <c r="B115" s="28" t="s">
        <v>196</v>
      </c>
      <c r="C115" s="28" t="s">
        <v>197</v>
      </c>
      <c r="D115" s="45" t="s">
        <v>198</v>
      </c>
      <c r="E115" s="28" t="s">
        <v>193</v>
      </c>
      <c r="F115" s="28" t="s">
        <v>105</v>
      </c>
      <c r="G115" s="45" t="s">
        <v>199</v>
      </c>
      <c r="H115" s="31" t="s">
        <v>31</v>
      </c>
      <c r="I115" s="31" t="s">
        <v>41</v>
      </c>
      <c r="J115" s="28"/>
      <c r="K115" s="40" t="s">
        <v>42</v>
      </c>
      <c r="L115" s="49" t="s">
        <v>43</v>
      </c>
      <c r="M115" s="28" t="s">
        <v>42</v>
      </c>
      <c r="N115" s="28" t="s">
        <v>31</v>
      </c>
      <c r="O115" s="28" t="s">
        <v>200</v>
      </c>
      <c r="P115" s="63">
        <v>41481</v>
      </c>
      <c r="Q115" s="28" t="s">
        <v>35</v>
      </c>
      <c r="R115" s="28" t="s">
        <v>1185</v>
      </c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  <c r="IJ115" s="28"/>
      <c r="IK115" s="28"/>
      <c r="IL115" s="28"/>
      <c r="IM115" s="28"/>
      <c r="IN115" s="28"/>
      <c r="IO115" s="28"/>
      <c r="IP115" s="28"/>
      <c r="IQ115" s="28"/>
      <c r="IR115" s="28"/>
      <c r="IS115" s="28"/>
      <c r="IT115" s="28"/>
      <c r="IU115" s="28"/>
      <c r="IV115" s="28"/>
      <c r="IW115" s="28"/>
      <c r="IX115" s="28"/>
      <c r="IY115" s="28"/>
      <c r="IZ115" s="28"/>
      <c r="JA115" s="28"/>
      <c r="JB115" s="28"/>
      <c r="JC115" s="28"/>
      <c r="JD115" s="28"/>
      <c r="JE115" s="28"/>
      <c r="JF115" s="28"/>
      <c r="JG115" s="28"/>
      <c r="JH115" s="28"/>
      <c r="JI115" s="28"/>
      <c r="JJ115" s="28"/>
      <c r="JK115" s="28"/>
      <c r="JL115" s="28"/>
      <c r="JM115" s="28"/>
      <c r="JN115" s="28"/>
      <c r="JO115" s="28"/>
      <c r="JP115" s="28"/>
      <c r="JQ115" s="28"/>
      <c r="JR115" s="28"/>
      <c r="JS115" s="28"/>
      <c r="JT115" s="28"/>
      <c r="JU115" s="28"/>
      <c r="JV115" s="28"/>
      <c r="JW115" s="28"/>
      <c r="JX115" s="28"/>
      <c r="JY115" s="28"/>
      <c r="JZ115" s="28"/>
      <c r="KA115" s="28"/>
      <c r="KB115" s="28"/>
      <c r="KC115" s="28"/>
      <c r="KD115" s="28"/>
      <c r="KE115" s="28"/>
      <c r="KF115" s="28"/>
      <c r="KG115" s="28"/>
      <c r="KH115" s="28"/>
      <c r="KI115" s="28"/>
      <c r="KJ115" s="28"/>
      <c r="KK115" s="28"/>
      <c r="KL115" s="28"/>
      <c r="KM115" s="28"/>
      <c r="KN115" s="28"/>
      <c r="KO115" s="28"/>
      <c r="KP115" s="28"/>
      <c r="KQ115" s="28"/>
      <c r="KR115" s="28"/>
      <c r="KS115" s="28"/>
      <c r="KT115" s="28"/>
      <c r="KU115" s="28"/>
      <c r="KV115" s="28"/>
      <c r="KW115" s="28"/>
      <c r="KX115" s="28"/>
      <c r="KY115" s="28"/>
      <c r="KZ115" s="28"/>
      <c r="LA115" s="28"/>
      <c r="LB115" s="28"/>
      <c r="LC115" s="28"/>
      <c r="LD115" s="28"/>
      <c r="LE115" s="28"/>
      <c r="LF115" s="28"/>
      <c r="LG115" s="28"/>
      <c r="LH115" s="28"/>
      <c r="LI115" s="28"/>
      <c r="LJ115" s="28"/>
      <c r="LK115" s="28"/>
      <c r="LL115" s="28"/>
      <c r="LM115" s="28"/>
      <c r="LN115" s="28"/>
      <c r="LO115" s="28"/>
      <c r="LP115" s="28"/>
      <c r="LQ115" s="28"/>
      <c r="LR115" s="28"/>
      <c r="LS115" s="28"/>
      <c r="LT115" s="28"/>
      <c r="LU115" s="28"/>
      <c r="LV115" s="28"/>
      <c r="LW115" s="28"/>
      <c r="LX115" s="28"/>
      <c r="LY115" s="28"/>
      <c r="LZ115" s="28"/>
      <c r="MA115" s="28"/>
      <c r="MB115" s="28"/>
      <c r="MC115" s="28"/>
      <c r="MD115" s="28"/>
      <c r="ME115" s="28"/>
      <c r="MF115" s="28"/>
      <c r="MG115" s="28"/>
      <c r="MH115" s="28"/>
      <c r="MI115" s="28"/>
      <c r="MJ115" s="28"/>
      <c r="MK115" s="28"/>
      <c r="ML115" s="28"/>
      <c r="MM115" s="28"/>
      <c r="MN115" s="28"/>
      <c r="MO115" s="28"/>
      <c r="MP115" s="28"/>
      <c r="MQ115" s="28"/>
      <c r="MR115" s="28"/>
      <c r="MS115" s="28"/>
      <c r="MT115" s="28"/>
      <c r="MU115" s="28"/>
      <c r="MV115" s="28"/>
      <c r="MW115" s="28"/>
      <c r="MX115" s="28"/>
      <c r="MY115" s="28"/>
      <c r="MZ115" s="28"/>
      <c r="NA115" s="28"/>
      <c r="NB115" s="28"/>
      <c r="NC115" s="28"/>
      <c r="ND115" s="28"/>
      <c r="NE115" s="28"/>
      <c r="NF115" s="28"/>
      <c r="NG115" s="28"/>
      <c r="NH115" s="28"/>
      <c r="NI115" s="28"/>
      <c r="NJ115" s="28"/>
      <c r="NK115" s="28"/>
      <c r="NL115" s="28"/>
      <c r="NM115" s="28"/>
      <c r="NN115" s="28"/>
      <c r="NO115" s="28"/>
      <c r="NP115" s="28"/>
      <c r="NQ115" s="28"/>
      <c r="NR115" s="28"/>
      <c r="NS115" s="28"/>
      <c r="NT115" s="28"/>
      <c r="NU115" s="28"/>
      <c r="NV115" s="28"/>
      <c r="NW115" s="28"/>
      <c r="NX115" s="28"/>
      <c r="NY115" s="28"/>
      <c r="NZ115" s="28"/>
      <c r="OA115" s="28"/>
      <c r="OB115" s="28"/>
      <c r="OC115" s="28"/>
      <c r="OD115" s="28"/>
      <c r="OE115" s="28"/>
      <c r="OF115" s="28"/>
      <c r="OG115" s="28"/>
      <c r="OH115" s="28"/>
      <c r="OI115" s="28"/>
      <c r="OJ115" s="28"/>
      <c r="OK115" s="28"/>
      <c r="OL115" s="28"/>
      <c r="OM115" s="28"/>
      <c r="ON115" s="28"/>
      <c r="OO115" s="28"/>
      <c r="OP115" s="28"/>
      <c r="OQ115" s="28"/>
      <c r="OR115" s="28"/>
      <c r="OS115" s="28"/>
      <c r="OT115" s="28"/>
      <c r="OU115" s="28"/>
      <c r="OV115" s="28"/>
      <c r="OW115" s="28"/>
      <c r="OX115" s="28"/>
      <c r="OY115" s="28"/>
      <c r="OZ115" s="28"/>
      <c r="PA115" s="28"/>
      <c r="PB115" s="28"/>
      <c r="PC115" s="28"/>
      <c r="PD115" s="28"/>
      <c r="PE115" s="28"/>
      <c r="PF115" s="28"/>
      <c r="PG115" s="28"/>
      <c r="PH115" s="28"/>
      <c r="PI115" s="28"/>
      <c r="PJ115" s="28"/>
      <c r="PK115" s="28"/>
      <c r="PL115" s="28"/>
      <c r="PM115" s="28"/>
      <c r="PN115" s="28"/>
      <c r="PO115" s="28"/>
      <c r="PP115" s="28"/>
      <c r="PQ115" s="28"/>
      <c r="PR115" s="28"/>
      <c r="PS115" s="28"/>
      <c r="PT115" s="28"/>
      <c r="PU115" s="28"/>
      <c r="PV115" s="28"/>
      <c r="PW115" s="28"/>
      <c r="PX115" s="28"/>
      <c r="PY115" s="28"/>
      <c r="PZ115" s="28"/>
      <c r="QA115" s="28"/>
      <c r="QB115" s="28"/>
      <c r="QC115" s="28"/>
      <c r="QD115" s="28"/>
      <c r="QE115" s="28"/>
      <c r="QF115" s="28"/>
      <c r="QG115" s="28"/>
      <c r="QH115" s="28"/>
      <c r="QI115" s="28"/>
      <c r="QJ115" s="28"/>
      <c r="QK115" s="28"/>
      <c r="QL115" s="28"/>
      <c r="QM115" s="28"/>
      <c r="QN115" s="28"/>
      <c r="QO115" s="28"/>
      <c r="QP115" s="28"/>
      <c r="QQ115" s="28"/>
      <c r="QR115" s="28"/>
      <c r="QS115" s="28"/>
      <c r="QT115" s="28"/>
      <c r="QU115" s="28"/>
      <c r="QV115" s="28"/>
      <c r="QW115" s="28"/>
      <c r="QX115" s="28"/>
      <c r="QY115" s="28"/>
      <c r="QZ115" s="28"/>
      <c r="RA115" s="28"/>
      <c r="RB115" s="28"/>
      <c r="RC115" s="28"/>
      <c r="RD115" s="28"/>
      <c r="RE115" s="28"/>
      <c r="RF115" s="28"/>
      <c r="RG115" s="28"/>
      <c r="RH115" s="28"/>
      <c r="RI115" s="28"/>
      <c r="RJ115" s="28"/>
      <c r="RK115" s="28"/>
      <c r="RL115" s="28"/>
      <c r="RM115" s="28"/>
      <c r="RN115" s="28"/>
      <c r="RO115" s="28"/>
      <c r="RP115" s="28"/>
      <c r="RQ115" s="28"/>
      <c r="RR115" s="28"/>
      <c r="RS115" s="28"/>
      <c r="RT115" s="28"/>
      <c r="RU115" s="28"/>
      <c r="RV115" s="28"/>
      <c r="RW115" s="28"/>
      <c r="RX115" s="28"/>
      <c r="RY115" s="28"/>
      <c r="RZ115" s="28"/>
      <c r="SA115" s="28"/>
      <c r="SB115" s="28"/>
      <c r="SC115" s="28"/>
      <c r="SD115" s="28"/>
      <c r="SE115" s="28"/>
      <c r="SF115" s="28"/>
      <c r="SG115" s="28"/>
      <c r="SH115" s="28"/>
      <c r="SI115" s="28"/>
      <c r="SJ115" s="28"/>
      <c r="SK115" s="28"/>
      <c r="SL115" s="28"/>
      <c r="SM115" s="28"/>
      <c r="SN115" s="28"/>
      <c r="SO115" s="28"/>
      <c r="SP115" s="28"/>
      <c r="SQ115" s="28"/>
      <c r="SR115" s="28"/>
      <c r="SS115" s="28"/>
      <c r="ST115" s="28"/>
      <c r="SU115" s="28"/>
      <c r="SV115" s="28"/>
      <c r="SW115" s="28"/>
      <c r="SX115" s="28"/>
      <c r="SY115" s="28"/>
      <c r="SZ115" s="28"/>
      <c r="TA115" s="28"/>
      <c r="TB115" s="28"/>
      <c r="TC115" s="28"/>
      <c r="TD115" s="28"/>
      <c r="TE115" s="28"/>
      <c r="TF115" s="28"/>
      <c r="TG115" s="28"/>
      <c r="TH115" s="28"/>
      <c r="TI115" s="28"/>
      <c r="TJ115" s="28"/>
      <c r="TK115" s="28"/>
      <c r="TL115" s="28"/>
      <c r="TM115" s="28"/>
      <c r="TN115" s="28"/>
      <c r="TO115" s="28"/>
      <c r="TP115" s="28"/>
      <c r="TQ115" s="28"/>
      <c r="TR115" s="28"/>
      <c r="TS115" s="28"/>
      <c r="TT115" s="28"/>
      <c r="TU115" s="28"/>
      <c r="TV115" s="28"/>
      <c r="TW115" s="28"/>
      <c r="TX115" s="28"/>
      <c r="TY115" s="28"/>
      <c r="TZ115" s="28"/>
      <c r="UA115" s="28"/>
      <c r="UB115" s="28"/>
      <c r="UC115" s="28"/>
      <c r="UD115" s="28"/>
      <c r="UE115" s="28"/>
      <c r="UF115" s="28"/>
      <c r="UG115" s="28"/>
      <c r="UH115" s="28"/>
      <c r="UI115" s="28"/>
      <c r="UJ115" s="28"/>
      <c r="UK115" s="28"/>
      <c r="UL115" s="28"/>
      <c r="UM115" s="28"/>
      <c r="UN115" s="28"/>
      <c r="UO115" s="28"/>
      <c r="UP115" s="28"/>
      <c r="UQ115" s="28"/>
      <c r="UR115" s="28"/>
      <c r="US115" s="28"/>
      <c r="UT115" s="28"/>
      <c r="UU115" s="28"/>
      <c r="UV115" s="28"/>
      <c r="UW115" s="28"/>
      <c r="UX115" s="28"/>
      <c r="UY115" s="28"/>
      <c r="UZ115" s="28"/>
      <c r="VA115" s="28"/>
      <c r="VB115" s="28"/>
      <c r="VC115" s="28"/>
      <c r="VD115" s="28"/>
      <c r="VE115" s="28"/>
      <c r="VF115" s="28"/>
      <c r="VG115" s="28"/>
      <c r="VH115" s="28"/>
      <c r="VI115" s="28"/>
      <c r="VJ115" s="28"/>
      <c r="VK115" s="28"/>
      <c r="VL115" s="28"/>
      <c r="VM115" s="28"/>
      <c r="VN115" s="28"/>
      <c r="VO115" s="28"/>
      <c r="VP115" s="28"/>
      <c r="VQ115" s="28"/>
      <c r="VR115" s="28"/>
      <c r="VS115" s="28"/>
      <c r="VT115" s="28"/>
      <c r="VU115" s="28"/>
      <c r="VV115" s="28"/>
      <c r="VW115" s="28"/>
      <c r="VX115" s="28"/>
      <c r="VY115" s="28"/>
      <c r="VZ115" s="28"/>
      <c r="WA115" s="28"/>
      <c r="WB115" s="28"/>
      <c r="WC115" s="28"/>
      <c r="WD115" s="28"/>
      <c r="WE115" s="28"/>
      <c r="WF115" s="28"/>
      <c r="WG115" s="28"/>
      <c r="WH115" s="28"/>
      <c r="WI115" s="28"/>
      <c r="WJ115" s="28"/>
      <c r="WK115" s="28"/>
      <c r="WL115" s="28"/>
      <c r="WM115" s="28"/>
      <c r="WN115" s="28"/>
      <c r="WO115" s="28"/>
      <c r="WP115" s="28"/>
      <c r="WQ115" s="28"/>
      <c r="WR115" s="28"/>
      <c r="WS115" s="28"/>
      <c r="WT115" s="28"/>
      <c r="WU115" s="28"/>
      <c r="WV115" s="28"/>
      <c r="WW115" s="28"/>
      <c r="WX115" s="28"/>
      <c r="WY115" s="28"/>
      <c r="WZ115" s="28"/>
      <c r="XA115" s="28"/>
      <c r="XB115" s="28"/>
      <c r="XC115" s="28"/>
      <c r="XD115" s="28"/>
      <c r="XE115" s="28"/>
      <c r="XF115" s="28"/>
      <c r="XG115" s="28"/>
      <c r="XH115" s="28"/>
      <c r="XI115" s="28"/>
      <c r="XJ115" s="28"/>
      <c r="XK115" s="28"/>
      <c r="XL115" s="28"/>
      <c r="XM115" s="28"/>
      <c r="XN115" s="28"/>
      <c r="XO115" s="28"/>
      <c r="XP115" s="28"/>
      <c r="XQ115" s="28"/>
      <c r="XR115" s="28"/>
      <c r="XS115" s="28"/>
      <c r="XT115" s="28"/>
      <c r="XU115" s="28"/>
      <c r="XV115" s="28"/>
      <c r="XW115" s="28"/>
      <c r="XX115" s="28"/>
      <c r="XY115" s="28"/>
      <c r="XZ115" s="28"/>
      <c r="YA115" s="28"/>
      <c r="YB115" s="28"/>
      <c r="YC115" s="28"/>
      <c r="YD115" s="28"/>
      <c r="YE115" s="28"/>
      <c r="YF115" s="28"/>
      <c r="YG115" s="28"/>
      <c r="YH115" s="28"/>
      <c r="YI115" s="28"/>
      <c r="YJ115" s="28"/>
      <c r="YK115" s="28"/>
      <c r="YL115" s="28"/>
      <c r="YM115" s="28"/>
      <c r="YN115" s="28"/>
      <c r="YO115" s="28"/>
      <c r="YP115" s="28"/>
      <c r="YQ115" s="28"/>
      <c r="YR115" s="28"/>
      <c r="YS115" s="28"/>
      <c r="YT115" s="28"/>
      <c r="YU115" s="28"/>
      <c r="YV115" s="28"/>
      <c r="YW115" s="28"/>
      <c r="YX115" s="28"/>
      <c r="YY115" s="28"/>
      <c r="YZ115" s="28"/>
      <c r="ZA115" s="28"/>
      <c r="ZB115" s="28"/>
      <c r="ZC115" s="28"/>
      <c r="ZD115" s="28"/>
      <c r="ZE115" s="28"/>
      <c r="ZF115" s="28"/>
      <c r="ZG115" s="28"/>
      <c r="ZH115" s="28"/>
      <c r="ZI115" s="28"/>
      <c r="ZJ115" s="28"/>
      <c r="ZK115" s="28"/>
      <c r="ZL115" s="28"/>
      <c r="ZM115" s="28"/>
      <c r="ZN115" s="28"/>
      <c r="ZO115" s="28"/>
      <c r="ZP115" s="28"/>
      <c r="ZQ115" s="28"/>
      <c r="ZR115" s="28"/>
      <c r="ZS115" s="28"/>
      <c r="ZT115" s="28"/>
      <c r="ZU115" s="28"/>
      <c r="ZV115" s="28"/>
      <c r="ZW115" s="28"/>
      <c r="ZX115" s="28"/>
      <c r="ZY115" s="28"/>
      <c r="ZZ115" s="28"/>
      <c r="AAA115" s="28"/>
      <c r="AAB115" s="28"/>
      <c r="AAC115" s="28"/>
      <c r="AAD115" s="28"/>
      <c r="AAE115" s="28"/>
      <c r="AAF115" s="28"/>
      <c r="AAG115" s="28"/>
      <c r="AAH115" s="28"/>
      <c r="AAI115" s="28"/>
      <c r="AAJ115" s="28"/>
      <c r="AAK115" s="28"/>
      <c r="AAL115" s="28"/>
      <c r="AAM115" s="28"/>
      <c r="AAN115" s="28"/>
      <c r="AAO115" s="28"/>
      <c r="AAP115" s="28"/>
      <c r="AAQ115" s="28"/>
      <c r="AAR115" s="28"/>
      <c r="AAS115" s="28"/>
      <c r="AAT115" s="28"/>
      <c r="AAU115" s="28"/>
      <c r="AAV115" s="28"/>
      <c r="AAW115" s="28"/>
      <c r="AAX115" s="28"/>
      <c r="AAY115" s="28"/>
      <c r="AAZ115" s="28"/>
      <c r="ABA115" s="28"/>
      <c r="ABB115" s="28"/>
      <c r="ABC115" s="28"/>
      <c r="ABD115" s="28"/>
      <c r="ABE115" s="28"/>
      <c r="ABF115" s="28"/>
      <c r="ABG115" s="28"/>
      <c r="ABH115" s="28"/>
      <c r="ABI115" s="28"/>
      <c r="ABJ115" s="28"/>
      <c r="ABK115" s="28"/>
      <c r="ABL115" s="28"/>
      <c r="ABM115" s="28"/>
      <c r="ABN115" s="28"/>
      <c r="ABO115" s="28"/>
      <c r="ABP115" s="28"/>
      <c r="ABQ115" s="28"/>
      <c r="ABR115" s="28"/>
      <c r="ABS115" s="28"/>
      <c r="ABT115" s="28"/>
      <c r="ABU115" s="28"/>
      <c r="ABV115" s="28"/>
      <c r="ABW115" s="28"/>
      <c r="ABX115" s="28"/>
      <c r="ABY115" s="28"/>
      <c r="ABZ115" s="28"/>
      <c r="ACA115" s="28"/>
      <c r="ACB115" s="28"/>
      <c r="ACC115" s="28"/>
      <c r="ACD115" s="28"/>
      <c r="ACE115" s="28"/>
      <c r="ACF115" s="28"/>
      <c r="ACG115" s="28"/>
      <c r="ACH115" s="28"/>
      <c r="ACI115" s="28"/>
      <c r="ACJ115" s="28"/>
      <c r="ACK115" s="28"/>
      <c r="ACL115" s="28"/>
      <c r="ACM115" s="28"/>
      <c r="ACN115" s="28"/>
      <c r="ACO115" s="28"/>
      <c r="ACP115" s="28"/>
      <c r="ACQ115" s="28"/>
      <c r="ACR115" s="28"/>
      <c r="ACS115" s="28"/>
      <c r="ACT115" s="28"/>
      <c r="ACU115" s="28"/>
      <c r="ACV115" s="28"/>
      <c r="ACW115" s="28"/>
      <c r="ACX115" s="28"/>
      <c r="ACY115" s="28"/>
      <c r="ACZ115" s="28"/>
      <c r="ADA115" s="28"/>
      <c r="ADB115" s="28"/>
      <c r="ADC115" s="28"/>
      <c r="ADD115" s="28"/>
      <c r="ADE115" s="28"/>
      <c r="ADF115" s="28"/>
      <c r="ADG115" s="28"/>
      <c r="ADH115" s="28"/>
      <c r="ADI115" s="28"/>
      <c r="ADJ115" s="28"/>
      <c r="ADK115" s="28"/>
      <c r="ADL115" s="28"/>
      <c r="ADM115" s="28"/>
      <c r="ADN115" s="28"/>
      <c r="ADO115" s="28"/>
      <c r="ADP115" s="28"/>
      <c r="ADQ115" s="28"/>
      <c r="ADR115" s="28"/>
      <c r="ADS115" s="28"/>
      <c r="ADT115" s="28"/>
      <c r="ADU115" s="28"/>
      <c r="ADV115" s="28"/>
      <c r="ADW115" s="28"/>
      <c r="ADX115" s="28"/>
      <c r="ADY115" s="28"/>
      <c r="ADZ115" s="28"/>
      <c r="AEA115" s="28"/>
      <c r="AEB115" s="28"/>
      <c r="AEC115" s="28"/>
      <c r="AED115" s="28"/>
      <c r="AEE115" s="28"/>
      <c r="AEF115" s="28"/>
      <c r="AEG115" s="28"/>
      <c r="AEH115" s="28"/>
      <c r="AEI115" s="28"/>
      <c r="AEJ115" s="28"/>
      <c r="AEK115" s="28"/>
      <c r="AEL115" s="28"/>
      <c r="AEM115" s="28"/>
      <c r="AEN115" s="28"/>
      <c r="AEO115" s="28"/>
      <c r="AEP115" s="28"/>
      <c r="AEQ115" s="28"/>
      <c r="AER115" s="28"/>
      <c r="AES115" s="28"/>
      <c r="AET115" s="28"/>
      <c r="AEU115" s="28"/>
      <c r="AEV115" s="28"/>
      <c r="AEW115" s="28"/>
      <c r="AEX115" s="28"/>
      <c r="AEY115" s="28"/>
      <c r="AEZ115" s="28"/>
      <c r="AFA115" s="28"/>
      <c r="AFB115" s="28"/>
      <c r="AFC115" s="28"/>
      <c r="AFD115" s="28"/>
      <c r="AFE115" s="28"/>
      <c r="AFF115" s="28"/>
      <c r="AFG115" s="28"/>
      <c r="AFH115" s="28"/>
      <c r="AFI115" s="28"/>
      <c r="AFJ115" s="28"/>
      <c r="AFK115" s="28"/>
      <c r="AFL115" s="28"/>
      <c r="AFM115" s="28"/>
      <c r="AFN115" s="28"/>
      <c r="AFO115" s="28"/>
      <c r="AFP115" s="28"/>
      <c r="AFQ115" s="28"/>
      <c r="AFR115" s="28"/>
      <c r="AFS115" s="28"/>
      <c r="AFT115" s="28"/>
      <c r="AFU115" s="28"/>
      <c r="AFV115" s="28"/>
      <c r="AFW115" s="28"/>
      <c r="AFX115" s="28"/>
      <c r="AFY115" s="28"/>
      <c r="AFZ115" s="28"/>
      <c r="AGA115" s="28"/>
      <c r="AGB115" s="28"/>
      <c r="AGC115" s="28"/>
      <c r="AGD115" s="28"/>
      <c r="AGE115" s="28"/>
      <c r="AGF115" s="28"/>
      <c r="AGG115" s="28"/>
      <c r="AGH115" s="28"/>
      <c r="AGI115" s="28"/>
      <c r="AGJ115" s="28"/>
      <c r="AGK115" s="28"/>
      <c r="AGL115" s="28"/>
      <c r="AGM115" s="28"/>
      <c r="AGN115" s="28"/>
      <c r="AGO115" s="28"/>
      <c r="AGP115" s="28"/>
      <c r="AGQ115" s="28"/>
      <c r="AGR115" s="28"/>
      <c r="AGS115" s="28"/>
      <c r="AGT115" s="28"/>
      <c r="AGU115" s="28"/>
      <c r="AGV115" s="28"/>
      <c r="AGW115" s="28"/>
      <c r="AGX115" s="28"/>
      <c r="AGY115" s="28"/>
      <c r="AGZ115" s="28"/>
      <c r="AHA115" s="28"/>
      <c r="AHB115" s="28"/>
      <c r="AHC115" s="28"/>
      <c r="AHD115" s="28"/>
      <c r="AHE115" s="28"/>
      <c r="AHF115" s="28"/>
      <c r="AHG115" s="28"/>
      <c r="AHH115" s="28"/>
      <c r="AHI115" s="28"/>
      <c r="AHJ115" s="28"/>
      <c r="AHK115" s="28"/>
      <c r="AHL115" s="28"/>
      <c r="AHM115" s="28"/>
      <c r="AHN115" s="28"/>
      <c r="AHO115" s="28"/>
      <c r="AHP115" s="28"/>
      <c r="AHQ115" s="28"/>
      <c r="AHR115" s="28"/>
      <c r="AHS115" s="28"/>
      <c r="AHT115" s="28"/>
      <c r="AHU115" s="28"/>
      <c r="AHV115" s="28"/>
      <c r="AHW115" s="28"/>
      <c r="AHX115" s="28"/>
      <c r="AHY115" s="28"/>
      <c r="AHZ115" s="28"/>
      <c r="AIA115" s="28"/>
      <c r="AIB115" s="28"/>
      <c r="AIC115" s="28"/>
      <c r="AID115" s="28"/>
      <c r="AIE115" s="28"/>
      <c r="AIF115" s="28"/>
      <c r="AIG115" s="28"/>
      <c r="AIH115" s="28"/>
      <c r="AII115" s="28"/>
      <c r="AIJ115" s="28"/>
      <c r="AIK115" s="28"/>
      <c r="AIL115" s="28"/>
      <c r="AIM115" s="28"/>
      <c r="AIN115" s="28"/>
      <c r="AIO115" s="28"/>
      <c r="AIP115" s="28"/>
      <c r="AIQ115" s="28"/>
      <c r="AIR115" s="28"/>
      <c r="AIS115" s="28"/>
      <c r="AIT115" s="28"/>
      <c r="AIU115" s="28"/>
      <c r="AIV115" s="28"/>
      <c r="AIW115" s="28"/>
      <c r="AIX115" s="28"/>
      <c r="AIY115" s="28"/>
      <c r="AIZ115" s="28"/>
      <c r="AJA115" s="28"/>
      <c r="AJB115" s="28"/>
      <c r="AJC115" s="28"/>
      <c r="AJD115" s="28"/>
      <c r="AJE115" s="28"/>
      <c r="AJF115" s="28"/>
      <c r="AJG115" s="28"/>
      <c r="AJH115" s="28"/>
      <c r="AJI115" s="28"/>
      <c r="AJJ115" s="28"/>
      <c r="AJK115" s="28"/>
      <c r="AJL115" s="28"/>
      <c r="AJM115" s="28"/>
      <c r="AJN115" s="28"/>
      <c r="AJO115" s="28"/>
      <c r="AJP115" s="28"/>
      <c r="AJQ115" s="28"/>
      <c r="AJR115" s="28"/>
      <c r="AJS115" s="28"/>
      <c r="AJT115" s="28"/>
      <c r="AJU115" s="28"/>
      <c r="AJV115" s="28"/>
      <c r="AJW115" s="28"/>
      <c r="AJX115" s="28"/>
      <c r="AJY115" s="28"/>
      <c r="AJZ115" s="28"/>
      <c r="AKA115" s="28"/>
      <c r="AKB115" s="28"/>
      <c r="AKC115" s="28"/>
      <c r="AKD115" s="28"/>
      <c r="AKE115" s="28"/>
      <c r="AKF115" s="28"/>
      <c r="AKG115" s="28"/>
      <c r="AKH115" s="28"/>
      <c r="AKI115" s="28"/>
      <c r="AKJ115" s="28"/>
      <c r="AKK115" s="28"/>
      <c r="AKL115" s="28"/>
      <c r="AKM115" s="28"/>
      <c r="AKN115" s="28"/>
      <c r="AKO115" s="28"/>
      <c r="AKP115" s="28"/>
      <c r="AKQ115" s="28"/>
      <c r="AKR115" s="28"/>
      <c r="AKS115" s="28"/>
      <c r="AKT115" s="28"/>
      <c r="AKU115" s="28"/>
      <c r="AKV115" s="28"/>
      <c r="AKW115" s="28"/>
      <c r="AKX115" s="28"/>
      <c r="AKY115" s="28"/>
      <c r="AKZ115" s="28"/>
      <c r="ALA115" s="28"/>
      <c r="ALB115" s="28"/>
      <c r="ALC115" s="28"/>
      <c r="ALD115" s="28"/>
      <c r="ALE115" s="28"/>
      <c r="ALF115" s="28"/>
      <c r="ALG115" s="28"/>
      <c r="ALH115" s="28"/>
      <c r="ALI115" s="28"/>
      <c r="ALJ115" s="28"/>
      <c r="ALK115" s="28"/>
      <c r="ALL115" s="28"/>
      <c r="ALM115" s="28"/>
      <c r="ALN115" s="28"/>
      <c r="ALO115" s="28"/>
      <c r="ALP115" s="28"/>
      <c r="ALQ115" s="28"/>
      <c r="ALR115" s="28"/>
      <c r="ALS115" s="28"/>
      <c r="ALT115" s="28"/>
      <c r="ALU115" s="28"/>
      <c r="ALV115" s="28"/>
      <c r="ALW115" s="28"/>
      <c r="ALX115" s="28"/>
      <c r="ALY115" s="28"/>
      <c r="ALZ115" s="28"/>
      <c r="AMA115" s="28"/>
      <c r="AMB115" s="28"/>
      <c r="AMC115" s="28"/>
      <c r="AMD115" s="28"/>
      <c r="AME115" s="28"/>
    </row>
    <row r="116" spans="1:1019" s="14" customFormat="1" ht="35.25" customHeight="1" x14ac:dyDescent="0.25">
      <c r="A116" s="14" t="s">
        <v>23</v>
      </c>
      <c r="B116" s="14" t="s">
        <v>201</v>
      </c>
      <c r="C116" s="14" t="s">
        <v>202</v>
      </c>
      <c r="D116" s="24" t="s">
        <v>203</v>
      </c>
      <c r="E116" s="14" t="s">
        <v>204</v>
      </c>
      <c r="F116" s="14" t="s">
        <v>105</v>
      </c>
      <c r="G116" s="24" t="s">
        <v>205</v>
      </c>
      <c r="H116" s="14" t="s">
        <v>31</v>
      </c>
      <c r="I116" s="14" t="s">
        <v>32</v>
      </c>
      <c r="J116" s="105">
        <v>1800</v>
      </c>
      <c r="K116" s="14" t="s">
        <v>31</v>
      </c>
      <c r="L116" s="42" t="s">
        <v>75</v>
      </c>
      <c r="M116" s="14" t="s">
        <v>31</v>
      </c>
      <c r="N116" s="14" t="s">
        <v>31</v>
      </c>
      <c r="O116" s="14" t="s">
        <v>206</v>
      </c>
      <c r="P116" s="70" t="s">
        <v>207</v>
      </c>
      <c r="Q116" s="14" t="s">
        <v>35</v>
      </c>
      <c r="R116" s="14" t="s">
        <v>208</v>
      </c>
    </row>
    <row r="117" spans="1:1019" s="14" customFormat="1" ht="35.25" customHeight="1" x14ac:dyDescent="0.25">
      <c r="A117" s="42" t="s">
        <v>23</v>
      </c>
      <c r="B117" s="42" t="s">
        <v>209</v>
      </c>
      <c r="C117" s="42" t="s">
        <v>210</v>
      </c>
      <c r="D117" s="24" t="s">
        <v>211</v>
      </c>
      <c r="E117" s="42" t="s">
        <v>204</v>
      </c>
      <c r="F117" s="42" t="s">
        <v>105</v>
      </c>
      <c r="G117" s="24" t="s">
        <v>212</v>
      </c>
      <c r="H117" s="14" t="s">
        <v>31</v>
      </c>
      <c r="I117" s="14" t="s">
        <v>32</v>
      </c>
      <c r="J117" s="105">
        <v>1800</v>
      </c>
      <c r="K117" s="14" t="s">
        <v>31</v>
      </c>
      <c r="L117" s="42" t="s">
        <v>75</v>
      </c>
      <c r="M117" s="14" t="s">
        <v>31</v>
      </c>
      <c r="N117" s="42" t="s">
        <v>31</v>
      </c>
      <c r="O117" s="42" t="s">
        <v>213</v>
      </c>
      <c r="P117" s="70" t="s">
        <v>214</v>
      </c>
      <c r="Q117" s="42" t="s">
        <v>35</v>
      </c>
      <c r="R117" s="14" t="s">
        <v>1186</v>
      </c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/>
      <c r="CY117" s="42"/>
      <c r="CZ117" s="42"/>
      <c r="DA117" s="42"/>
      <c r="DB117" s="42"/>
      <c r="DC117" s="42"/>
      <c r="DD117" s="42"/>
      <c r="DE117" s="42"/>
      <c r="DF117" s="42"/>
      <c r="DG117" s="42"/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  <c r="DW117" s="42"/>
      <c r="DX117" s="42"/>
      <c r="DY117" s="42"/>
      <c r="DZ117" s="42"/>
      <c r="EA117" s="42"/>
      <c r="EB117" s="42"/>
      <c r="EC117" s="42"/>
      <c r="ED117" s="42"/>
      <c r="EE117" s="42"/>
      <c r="EF117" s="42"/>
      <c r="EG117" s="42"/>
      <c r="EH117" s="42"/>
      <c r="EI117" s="42"/>
      <c r="EJ117" s="42"/>
      <c r="EK117" s="42"/>
      <c r="EL117" s="42"/>
      <c r="EM117" s="42"/>
      <c r="EN117" s="42"/>
      <c r="EO117" s="42"/>
      <c r="EP117" s="42"/>
      <c r="EQ117" s="42"/>
      <c r="ER117" s="42"/>
      <c r="ES117" s="42"/>
      <c r="ET117" s="42"/>
      <c r="EU117" s="42"/>
      <c r="EV117" s="42"/>
      <c r="EW117" s="42"/>
      <c r="EX117" s="42"/>
      <c r="EY117" s="42"/>
      <c r="EZ117" s="42"/>
      <c r="FA117" s="42"/>
      <c r="FB117" s="42"/>
      <c r="FC117" s="42"/>
      <c r="FD117" s="42"/>
      <c r="FE117" s="42"/>
      <c r="FF117" s="42"/>
      <c r="FG117" s="42"/>
      <c r="FH117" s="42"/>
      <c r="FI117" s="42"/>
      <c r="FJ117" s="42"/>
      <c r="FK117" s="42"/>
      <c r="FL117" s="42"/>
      <c r="FM117" s="42"/>
      <c r="FN117" s="42"/>
      <c r="FO117" s="42"/>
      <c r="FP117" s="42"/>
      <c r="FQ117" s="42"/>
      <c r="FR117" s="42"/>
      <c r="FS117" s="42"/>
      <c r="FT117" s="42"/>
      <c r="FU117" s="42"/>
      <c r="FV117" s="42"/>
      <c r="FW117" s="42"/>
      <c r="FX117" s="42"/>
      <c r="FY117" s="42"/>
      <c r="FZ117" s="42"/>
      <c r="GA117" s="42"/>
      <c r="GB117" s="42"/>
      <c r="GC117" s="42"/>
      <c r="GD117" s="42"/>
      <c r="GE117" s="42"/>
      <c r="GF117" s="42"/>
      <c r="GG117" s="42"/>
      <c r="GH117" s="42"/>
      <c r="GI117" s="42"/>
      <c r="GJ117" s="42"/>
      <c r="GK117" s="42"/>
      <c r="GL117" s="42"/>
      <c r="GM117" s="42"/>
      <c r="GN117" s="42"/>
      <c r="GO117" s="42"/>
      <c r="GP117" s="42"/>
      <c r="GQ117" s="42"/>
      <c r="GR117" s="42"/>
      <c r="GS117" s="42"/>
      <c r="GT117" s="42"/>
      <c r="GU117" s="42"/>
      <c r="GV117" s="42"/>
      <c r="GW117" s="42"/>
      <c r="GX117" s="42"/>
      <c r="GY117" s="42"/>
      <c r="GZ117" s="42"/>
      <c r="HA117" s="42"/>
      <c r="HB117" s="42"/>
      <c r="HC117" s="42"/>
      <c r="HD117" s="42"/>
      <c r="HE117" s="42"/>
      <c r="HF117" s="42"/>
      <c r="HG117" s="42"/>
      <c r="HH117" s="42"/>
      <c r="HI117" s="42"/>
      <c r="HJ117" s="42"/>
      <c r="HK117" s="42"/>
      <c r="HL117" s="42"/>
      <c r="HM117" s="42"/>
      <c r="HN117" s="42"/>
      <c r="HO117" s="42"/>
      <c r="HP117" s="42"/>
      <c r="HQ117" s="42"/>
      <c r="HR117" s="42"/>
      <c r="HS117" s="42"/>
      <c r="HT117" s="42"/>
      <c r="HU117" s="42"/>
      <c r="HV117" s="42"/>
      <c r="HW117" s="42"/>
      <c r="HX117" s="42"/>
      <c r="HY117" s="42"/>
      <c r="HZ117" s="42"/>
      <c r="IA117" s="42"/>
      <c r="IB117" s="42"/>
      <c r="IC117" s="42"/>
      <c r="ID117" s="42"/>
      <c r="IE117" s="42"/>
      <c r="IF117" s="42"/>
      <c r="IG117" s="42"/>
      <c r="IH117" s="42"/>
      <c r="II117" s="42"/>
      <c r="IJ117" s="42"/>
      <c r="IK117" s="42"/>
      <c r="IL117" s="42"/>
      <c r="IM117" s="42"/>
      <c r="IN117" s="42"/>
      <c r="IO117" s="42"/>
      <c r="IP117" s="42"/>
      <c r="IQ117" s="42"/>
      <c r="IR117" s="42"/>
      <c r="IS117" s="42"/>
      <c r="IT117" s="42"/>
      <c r="IU117" s="42"/>
      <c r="IV117" s="42"/>
      <c r="IW117" s="42"/>
      <c r="IX117" s="42"/>
      <c r="IY117" s="42"/>
      <c r="IZ117" s="42"/>
      <c r="JA117" s="42"/>
      <c r="JB117" s="42"/>
      <c r="JC117" s="42"/>
      <c r="JD117" s="42"/>
      <c r="JE117" s="42"/>
      <c r="JF117" s="42"/>
      <c r="JG117" s="42"/>
      <c r="JH117" s="42"/>
      <c r="JI117" s="42"/>
      <c r="JJ117" s="42"/>
      <c r="JK117" s="42"/>
      <c r="JL117" s="42"/>
      <c r="JM117" s="42"/>
      <c r="JN117" s="42"/>
      <c r="JO117" s="42"/>
      <c r="JP117" s="42"/>
      <c r="JQ117" s="42"/>
      <c r="JR117" s="42"/>
      <c r="JS117" s="42"/>
      <c r="JT117" s="42"/>
      <c r="JU117" s="42"/>
      <c r="JV117" s="42"/>
      <c r="JW117" s="42"/>
      <c r="JX117" s="42"/>
      <c r="JY117" s="42"/>
      <c r="JZ117" s="42"/>
      <c r="KA117" s="42"/>
      <c r="KB117" s="42"/>
      <c r="KC117" s="42"/>
      <c r="KD117" s="42"/>
      <c r="KE117" s="42"/>
      <c r="KF117" s="42"/>
      <c r="KG117" s="42"/>
      <c r="KH117" s="42"/>
      <c r="KI117" s="42"/>
      <c r="KJ117" s="42"/>
      <c r="KK117" s="42"/>
      <c r="KL117" s="42"/>
      <c r="KM117" s="42"/>
      <c r="KN117" s="42"/>
      <c r="KO117" s="42"/>
      <c r="KP117" s="42"/>
      <c r="KQ117" s="42"/>
      <c r="KR117" s="42"/>
      <c r="KS117" s="42"/>
      <c r="KT117" s="42"/>
      <c r="KU117" s="42"/>
      <c r="KV117" s="42"/>
      <c r="KW117" s="42"/>
      <c r="KX117" s="42"/>
      <c r="KY117" s="42"/>
      <c r="KZ117" s="42"/>
      <c r="LA117" s="42"/>
      <c r="LB117" s="42"/>
      <c r="LC117" s="42"/>
      <c r="LD117" s="42"/>
      <c r="LE117" s="42"/>
      <c r="LF117" s="42"/>
      <c r="LG117" s="42"/>
      <c r="LH117" s="42"/>
      <c r="LI117" s="42"/>
      <c r="LJ117" s="42"/>
      <c r="LK117" s="42"/>
      <c r="LL117" s="42"/>
      <c r="LM117" s="42"/>
      <c r="LN117" s="42"/>
      <c r="LO117" s="42"/>
      <c r="LP117" s="42"/>
      <c r="LQ117" s="42"/>
      <c r="LR117" s="42"/>
      <c r="LS117" s="42"/>
      <c r="LT117" s="42"/>
      <c r="LU117" s="42"/>
      <c r="LV117" s="42"/>
      <c r="LW117" s="42"/>
      <c r="LX117" s="42"/>
      <c r="LY117" s="42"/>
      <c r="LZ117" s="42"/>
      <c r="MA117" s="42"/>
      <c r="MB117" s="42"/>
      <c r="MC117" s="42"/>
      <c r="MD117" s="42"/>
      <c r="ME117" s="42"/>
      <c r="MF117" s="42"/>
      <c r="MG117" s="42"/>
      <c r="MH117" s="42"/>
      <c r="MI117" s="42"/>
      <c r="MJ117" s="42"/>
      <c r="MK117" s="42"/>
      <c r="ML117" s="42"/>
      <c r="MM117" s="42"/>
      <c r="MN117" s="42"/>
      <c r="MO117" s="42"/>
      <c r="MP117" s="42"/>
      <c r="MQ117" s="42"/>
      <c r="MR117" s="42"/>
      <c r="MS117" s="42"/>
      <c r="MT117" s="42"/>
      <c r="MU117" s="42"/>
      <c r="MV117" s="42"/>
      <c r="MW117" s="42"/>
      <c r="MX117" s="42"/>
      <c r="MY117" s="42"/>
      <c r="MZ117" s="42"/>
      <c r="NA117" s="42"/>
      <c r="NB117" s="42"/>
      <c r="NC117" s="42"/>
      <c r="ND117" s="42"/>
      <c r="NE117" s="42"/>
      <c r="NF117" s="42"/>
      <c r="NG117" s="42"/>
      <c r="NH117" s="42"/>
      <c r="NI117" s="42"/>
      <c r="NJ117" s="42"/>
      <c r="NK117" s="42"/>
      <c r="NL117" s="42"/>
      <c r="NM117" s="42"/>
      <c r="NN117" s="42"/>
      <c r="NO117" s="42"/>
      <c r="NP117" s="42"/>
      <c r="NQ117" s="42"/>
      <c r="NR117" s="42"/>
      <c r="NS117" s="42"/>
      <c r="NT117" s="42"/>
      <c r="NU117" s="42"/>
      <c r="NV117" s="42"/>
      <c r="NW117" s="42"/>
      <c r="NX117" s="42"/>
      <c r="NY117" s="42"/>
      <c r="NZ117" s="42"/>
      <c r="OA117" s="42"/>
      <c r="OB117" s="42"/>
      <c r="OC117" s="42"/>
      <c r="OD117" s="42"/>
      <c r="OE117" s="42"/>
      <c r="OF117" s="42"/>
      <c r="OG117" s="42"/>
      <c r="OH117" s="42"/>
      <c r="OI117" s="42"/>
      <c r="OJ117" s="42"/>
      <c r="OK117" s="42"/>
      <c r="OL117" s="42"/>
      <c r="OM117" s="42"/>
      <c r="ON117" s="42"/>
      <c r="OO117" s="42"/>
      <c r="OP117" s="42"/>
      <c r="OQ117" s="42"/>
      <c r="OR117" s="42"/>
      <c r="OS117" s="42"/>
      <c r="OT117" s="42"/>
      <c r="OU117" s="42"/>
      <c r="OV117" s="42"/>
      <c r="OW117" s="42"/>
      <c r="OX117" s="42"/>
      <c r="OY117" s="42"/>
      <c r="OZ117" s="42"/>
      <c r="PA117" s="42"/>
      <c r="PB117" s="42"/>
      <c r="PC117" s="42"/>
      <c r="PD117" s="42"/>
      <c r="PE117" s="42"/>
      <c r="PF117" s="42"/>
      <c r="PG117" s="42"/>
      <c r="PH117" s="42"/>
      <c r="PI117" s="42"/>
      <c r="PJ117" s="42"/>
      <c r="PK117" s="42"/>
      <c r="PL117" s="42"/>
      <c r="PM117" s="42"/>
      <c r="PN117" s="42"/>
      <c r="PO117" s="42"/>
      <c r="PP117" s="42"/>
      <c r="PQ117" s="42"/>
      <c r="PR117" s="42"/>
      <c r="PS117" s="42"/>
      <c r="PT117" s="42"/>
      <c r="PU117" s="42"/>
      <c r="PV117" s="42"/>
      <c r="PW117" s="42"/>
      <c r="PX117" s="42"/>
      <c r="PY117" s="42"/>
      <c r="PZ117" s="42"/>
      <c r="QA117" s="42"/>
      <c r="QB117" s="42"/>
      <c r="QC117" s="42"/>
      <c r="QD117" s="42"/>
      <c r="QE117" s="42"/>
      <c r="QF117" s="42"/>
      <c r="QG117" s="42"/>
      <c r="QH117" s="42"/>
      <c r="QI117" s="42"/>
      <c r="QJ117" s="42"/>
      <c r="QK117" s="42"/>
      <c r="QL117" s="42"/>
      <c r="QM117" s="42"/>
      <c r="QN117" s="42"/>
      <c r="QO117" s="42"/>
      <c r="QP117" s="42"/>
      <c r="QQ117" s="42"/>
      <c r="QR117" s="42"/>
      <c r="QS117" s="42"/>
      <c r="QT117" s="42"/>
      <c r="QU117" s="42"/>
      <c r="QV117" s="42"/>
      <c r="QW117" s="42"/>
      <c r="QX117" s="42"/>
      <c r="QY117" s="42"/>
      <c r="QZ117" s="42"/>
      <c r="RA117" s="42"/>
      <c r="RB117" s="42"/>
      <c r="RC117" s="42"/>
      <c r="RD117" s="42"/>
      <c r="RE117" s="42"/>
      <c r="RF117" s="42"/>
      <c r="RG117" s="42"/>
      <c r="RH117" s="42"/>
      <c r="RI117" s="42"/>
      <c r="RJ117" s="42"/>
      <c r="RK117" s="42"/>
      <c r="RL117" s="42"/>
      <c r="RM117" s="42"/>
      <c r="RN117" s="42"/>
      <c r="RO117" s="42"/>
      <c r="RP117" s="42"/>
      <c r="RQ117" s="42"/>
      <c r="RR117" s="42"/>
      <c r="RS117" s="42"/>
      <c r="RT117" s="42"/>
      <c r="RU117" s="42"/>
      <c r="RV117" s="42"/>
      <c r="RW117" s="42"/>
      <c r="RX117" s="42"/>
      <c r="RY117" s="42"/>
      <c r="RZ117" s="42"/>
      <c r="SA117" s="42"/>
      <c r="SB117" s="42"/>
      <c r="SC117" s="42"/>
      <c r="SD117" s="42"/>
      <c r="SE117" s="42"/>
      <c r="SF117" s="42"/>
      <c r="SG117" s="42"/>
      <c r="SH117" s="42"/>
      <c r="SI117" s="42"/>
      <c r="SJ117" s="42"/>
      <c r="SK117" s="42"/>
      <c r="SL117" s="42"/>
      <c r="SM117" s="42"/>
      <c r="SN117" s="42"/>
      <c r="SO117" s="42"/>
      <c r="SP117" s="42"/>
      <c r="SQ117" s="42"/>
      <c r="SR117" s="42"/>
      <c r="SS117" s="42"/>
      <c r="ST117" s="42"/>
      <c r="SU117" s="42"/>
      <c r="SV117" s="42"/>
      <c r="SW117" s="42"/>
      <c r="SX117" s="42"/>
      <c r="SY117" s="42"/>
      <c r="SZ117" s="42"/>
      <c r="TA117" s="42"/>
      <c r="TB117" s="42"/>
      <c r="TC117" s="42"/>
      <c r="TD117" s="42"/>
      <c r="TE117" s="42"/>
      <c r="TF117" s="42"/>
      <c r="TG117" s="42"/>
      <c r="TH117" s="42"/>
      <c r="TI117" s="42"/>
      <c r="TJ117" s="42"/>
      <c r="TK117" s="42"/>
      <c r="TL117" s="42"/>
      <c r="TM117" s="42"/>
      <c r="TN117" s="42"/>
      <c r="TO117" s="42"/>
      <c r="TP117" s="42"/>
      <c r="TQ117" s="42"/>
      <c r="TR117" s="42"/>
      <c r="TS117" s="42"/>
      <c r="TT117" s="42"/>
      <c r="TU117" s="42"/>
      <c r="TV117" s="42"/>
      <c r="TW117" s="42"/>
      <c r="TX117" s="42"/>
      <c r="TY117" s="42"/>
      <c r="TZ117" s="42"/>
      <c r="UA117" s="42"/>
      <c r="UB117" s="42"/>
      <c r="UC117" s="42"/>
      <c r="UD117" s="42"/>
      <c r="UE117" s="42"/>
      <c r="UF117" s="42"/>
      <c r="UG117" s="42"/>
      <c r="UH117" s="42"/>
      <c r="UI117" s="42"/>
      <c r="UJ117" s="42"/>
      <c r="UK117" s="42"/>
      <c r="UL117" s="42"/>
      <c r="UM117" s="42"/>
      <c r="UN117" s="42"/>
      <c r="UO117" s="42"/>
      <c r="UP117" s="42"/>
      <c r="UQ117" s="42"/>
      <c r="UR117" s="42"/>
      <c r="US117" s="42"/>
      <c r="UT117" s="42"/>
      <c r="UU117" s="42"/>
      <c r="UV117" s="42"/>
      <c r="UW117" s="42"/>
      <c r="UX117" s="42"/>
      <c r="UY117" s="42"/>
      <c r="UZ117" s="42"/>
      <c r="VA117" s="42"/>
      <c r="VB117" s="42"/>
      <c r="VC117" s="42"/>
      <c r="VD117" s="42"/>
      <c r="VE117" s="42"/>
      <c r="VF117" s="42"/>
      <c r="VG117" s="42"/>
      <c r="VH117" s="42"/>
      <c r="VI117" s="42"/>
      <c r="VJ117" s="42"/>
      <c r="VK117" s="42"/>
      <c r="VL117" s="42"/>
      <c r="VM117" s="42"/>
      <c r="VN117" s="42"/>
      <c r="VO117" s="42"/>
      <c r="VP117" s="42"/>
      <c r="VQ117" s="42"/>
      <c r="VR117" s="42"/>
      <c r="VS117" s="42"/>
      <c r="VT117" s="42"/>
      <c r="VU117" s="42"/>
      <c r="VV117" s="42"/>
      <c r="VW117" s="42"/>
      <c r="VX117" s="42"/>
      <c r="VY117" s="42"/>
      <c r="VZ117" s="42"/>
      <c r="WA117" s="42"/>
      <c r="WB117" s="42"/>
      <c r="WC117" s="42"/>
      <c r="WD117" s="42"/>
      <c r="WE117" s="42"/>
      <c r="WF117" s="42"/>
      <c r="WG117" s="42"/>
      <c r="WH117" s="42"/>
      <c r="WI117" s="42"/>
      <c r="WJ117" s="42"/>
      <c r="WK117" s="42"/>
      <c r="WL117" s="42"/>
      <c r="WM117" s="42"/>
      <c r="WN117" s="42"/>
      <c r="WO117" s="42"/>
      <c r="WP117" s="42"/>
      <c r="WQ117" s="42"/>
      <c r="WR117" s="42"/>
      <c r="WS117" s="42"/>
      <c r="WT117" s="42"/>
      <c r="WU117" s="42"/>
      <c r="WV117" s="42"/>
      <c r="WW117" s="42"/>
      <c r="WX117" s="42"/>
      <c r="WY117" s="42"/>
      <c r="WZ117" s="42"/>
      <c r="XA117" s="42"/>
      <c r="XB117" s="42"/>
      <c r="XC117" s="42"/>
      <c r="XD117" s="42"/>
      <c r="XE117" s="42"/>
      <c r="XF117" s="42"/>
      <c r="XG117" s="42"/>
      <c r="XH117" s="42"/>
      <c r="XI117" s="42"/>
      <c r="XJ117" s="42"/>
      <c r="XK117" s="42"/>
      <c r="XL117" s="42"/>
      <c r="XM117" s="42"/>
      <c r="XN117" s="42"/>
      <c r="XO117" s="42"/>
      <c r="XP117" s="42"/>
      <c r="XQ117" s="42"/>
      <c r="XR117" s="42"/>
      <c r="XS117" s="42"/>
      <c r="XT117" s="42"/>
      <c r="XU117" s="42"/>
      <c r="XV117" s="42"/>
      <c r="XW117" s="42"/>
      <c r="XX117" s="42"/>
      <c r="XY117" s="42"/>
      <c r="XZ117" s="42"/>
      <c r="YA117" s="42"/>
      <c r="YB117" s="42"/>
      <c r="YC117" s="42"/>
      <c r="YD117" s="42"/>
      <c r="YE117" s="42"/>
      <c r="YF117" s="42"/>
      <c r="YG117" s="42"/>
      <c r="YH117" s="42"/>
      <c r="YI117" s="42"/>
      <c r="YJ117" s="42"/>
      <c r="YK117" s="42"/>
      <c r="YL117" s="42"/>
      <c r="YM117" s="42"/>
      <c r="YN117" s="42"/>
      <c r="YO117" s="42"/>
      <c r="YP117" s="42"/>
      <c r="YQ117" s="42"/>
      <c r="YR117" s="42"/>
      <c r="YS117" s="42"/>
      <c r="YT117" s="42"/>
      <c r="YU117" s="42"/>
      <c r="YV117" s="42"/>
      <c r="YW117" s="42"/>
      <c r="YX117" s="42"/>
      <c r="YY117" s="42"/>
      <c r="YZ117" s="42"/>
      <c r="ZA117" s="42"/>
      <c r="ZB117" s="42"/>
      <c r="ZC117" s="42"/>
      <c r="ZD117" s="42"/>
      <c r="ZE117" s="42"/>
      <c r="ZF117" s="42"/>
      <c r="ZG117" s="42"/>
      <c r="ZH117" s="42"/>
      <c r="ZI117" s="42"/>
      <c r="ZJ117" s="42"/>
      <c r="ZK117" s="42"/>
      <c r="ZL117" s="42"/>
      <c r="ZM117" s="42"/>
      <c r="ZN117" s="42"/>
      <c r="ZO117" s="42"/>
      <c r="ZP117" s="42"/>
      <c r="ZQ117" s="42"/>
      <c r="ZR117" s="42"/>
      <c r="ZS117" s="42"/>
      <c r="ZT117" s="42"/>
      <c r="ZU117" s="42"/>
      <c r="ZV117" s="42"/>
      <c r="ZW117" s="42"/>
      <c r="ZX117" s="42"/>
      <c r="ZY117" s="42"/>
      <c r="ZZ117" s="42"/>
      <c r="AAA117" s="42"/>
      <c r="AAB117" s="42"/>
      <c r="AAC117" s="42"/>
      <c r="AAD117" s="42"/>
      <c r="AAE117" s="42"/>
      <c r="AAF117" s="42"/>
      <c r="AAG117" s="42"/>
      <c r="AAH117" s="42"/>
      <c r="AAI117" s="42"/>
      <c r="AAJ117" s="42"/>
      <c r="AAK117" s="42"/>
      <c r="AAL117" s="42"/>
      <c r="AAM117" s="42"/>
      <c r="AAN117" s="42"/>
      <c r="AAO117" s="42"/>
      <c r="AAP117" s="42"/>
      <c r="AAQ117" s="42"/>
      <c r="AAR117" s="42"/>
      <c r="AAS117" s="42"/>
      <c r="AAT117" s="42"/>
      <c r="AAU117" s="42"/>
      <c r="AAV117" s="42"/>
      <c r="AAW117" s="42"/>
      <c r="AAX117" s="42"/>
      <c r="AAY117" s="42"/>
      <c r="AAZ117" s="42"/>
      <c r="ABA117" s="42"/>
      <c r="ABB117" s="42"/>
      <c r="ABC117" s="42"/>
      <c r="ABD117" s="42"/>
      <c r="ABE117" s="42"/>
      <c r="ABF117" s="42"/>
      <c r="ABG117" s="42"/>
      <c r="ABH117" s="42"/>
      <c r="ABI117" s="42"/>
      <c r="ABJ117" s="42"/>
      <c r="ABK117" s="42"/>
      <c r="ABL117" s="42"/>
      <c r="ABM117" s="42"/>
      <c r="ABN117" s="42"/>
      <c r="ABO117" s="42"/>
      <c r="ABP117" s="42"/>
      <c r="ABQ117" s="42"/>
      <c r="ABR117" s="42"/>
      <c r="ABS117" s="42"/>
      <c r="ABT117" s="42"/>
      <c r="ABU117" s="42"/>
      <c r="ABV117" s="42"/>
      <c r="ABW117" s="42"/>
      <c r="ABX117" s="42"/>
      <c r="ABY117" s="42"/>
      <c r="ABZ117" s="42"/>
      <c r="ACA117" s="42"/>
      <c r="ACB117" s="42"/>
      <c r="ACC117" s="42"/>
      <c r="ACD117" s="42"/>
      <c r="ACE117" s="42"/>
      <c r="ACF117" s="42"/>
      <c r="ACG117" s="42"/>
      <c r="ACH117" s="42"/>
      <c r="ACI117" s="42"/>
      <c r="ACJ117" s="42"/>
      <c r="ACK117" s="42"/>
      <c r="ACL117" s="42"/>
      <c r="ACM117" s="42"/>
      <c r="ACN117" s="42"/>
      <c r="ACO117" s="42"/>
      <c r="ACP117" s="42"/>
      <c r="ACQ117" s="42"/>
      <c r="ACR117" s="42"/>
      <c r="ACS117" s="42"/>
      <c r="ACT117" s="42"/>
      <c r="ACU117" s="42"/>
      <c r="ACV117" s="42"/>
      <c r="ACW117" s="42"/>
      <c r="ACX117" s="42"/>
      <c r="ACY117" s="42"/>
      <c r="ACZ117" s="42"/>
      <c r="ADA117" s="42"/>
      <c r="ADB117" s="42"/>
      <c r="ADC117" s="42"/>
      <c r="ADD117" s="42"/>
      <c r="ADE117" s="42"/>
      <c r="ADF117" s="42"/>
      <c r="ADG117" s="42"/>
      <c r="ADH117" s="42"/>
      <c r="ADI117" s="42"/>
      <c r="ADJ117" s="42"/>
      <c r="ADK117" s="42"/>
      <c r="ADL117" s="42"/>
      <c r="ADM117" s="42"/>
      <c r="ADN117" s="42"/>
      <c r="ADO117" s="42"/>
      <c r="ADP117" s="42"/>
      <c r="ADQ117" s="42"/>
      <c r="ADR117" s="42"/>
      <c r="ADS117" s="42"/>
      <c r="ADT117" s="42"/>
      <c r="ADU117" s="42"/>
      <c r="ADV117" s="42"/>
      <c r="ADW117" s="42"/>
      <c r="ADX117" s="42"/>
      <c r="ADY117" s="42"/>
      <c r="ADZ117" s="42"/>
      <c r="AEA117" s="42"/>
      <c r="AEB117" s="42"/>
      <c r="AEC117" s="42"/>
      <c r="AED117" s="42"/>
      <c r="AEE117" s="42"/>
      <c r="AEF117" s="42"/>
      <c r="AEG117" s="42"/>
      <c r="AEH117" s="42"/>
      <c r="AEI117" s="42"/>
      <c r="AEJ117" s="42"/>
      <c r="AEK117" s="42"/>
      <c r="AEL117" s="42"/>
      <c r="AEM117" s="42"/>
      <c r="AEN117" s="42"/>
      <c r="AEO117" s="42"/>
      <c r="AEP117" s="42"/>
      <c r="AEQ117" s="42"/>
      <c r="AER117" s="42"/>
      <c r="AES117" s="42"/>
      <c r="AET117" s="42"/>
      <c r="AEU117" s="42"/>
      <c r="AEV117" s="42"/>
      <c r="AEW117" s="42"/>
      <c r="AEX117" s="42"/>
      <c r="AEY117" s="42"/>
      <c r="AEZ117" s="42"/>
      <c r="AFA117" s="42"/>
      <c r="AFB117" s="42"/>
      <c r="AFC117" s="42"/>
      <c r="AFD117" s="42"/>
      <c r="AFE117" s="42"/>
      <c r="AFF117" s="42"/>
      <c r="AFG117" s="42"/>
      <c r="AFH117" s="42"/>
      <c r="AFI117" s="42"/>
      <c r="AFJ117" s="42"/>
      <c r="AFK117" s="42"/>
      <c r="AFL117" s="42"/>
      <c r="AFM117" s="42"/>
      <c r="AFN117" s="42"/>
      <c r="AFO117" s="42"/>
      <c r="AFP117" s="42"/>
      <c r="AFQ117" s="42"/>
      <c r="AFR117" s="42"/>
      <c r="AFS117" s="42"/>
      <c r="AFT117" s="42"/>
      <c r="AFU117" s="42"/>
      <c r="AFV117" s="42"/>
      <c r="AFW117" s="42"/>
      <c r="AFX117" s="42"/>
      <c r="AFY117" s="42"/>
      <c r="AFZ117" s="42"/>
      <c r="AGA117" s="42"/>
      <c r="AGB117" s="42"/>
      <c r="AGC117" s="42"/>
      <c r="AGD117" s="42"/>
      <c r="AGE117" s="42"/>
      <c r="AGF117" s="42"/>
      <c r="AGG117" s="42"/>
      <c r="AGH117" s="42"/>
      <c r="AGI117" s="42"/>
      <c r="AGJ117" s="42"/>
      <c r="AGK117" s="42"/>
      <c r="AGL117" s="42"/>
      <c r="AGM117" s="42"/>
      <c r="AGN117" s="42"/>
      <c r="AGO117" s="42"/>
      <c r="AGP117" s="42"/>
      <c r="AGQ117" s="42"/>
      <c r="AGR117" s="42"/>
      <c r="AGS117" s="42"/>
      <c r="AGT117" s="42"/>
      <c r="AGU117" s="42"/>
      <c r="AGV117" s="42"/>
      <c r="AGW117" s="42"/>
      <c r="AGX117" s="42"/>
      <c r="AGY117" s="42"/>
      <c r="AGZ117" s="42"/>
      <c r="AHA117" s="42"/>
      <c r="AHB117" s="42"/>
      <c r="AHC117" s="42"/>
      <c r="AHD117" s="42"/>
      <c r="AHE117" s="42"/>
      <c r="AHF117" s="42"/>
      <c r="AHG117" s="42"/>
      <c r="AHH117" s="42"/>
      <c r="AHI117" s="42"/>
      <c r="AHJ117" s="42"/>
      <c r="AHK117" s="42"/>
      <c r="AHL117" s="42"/>
      <c r="AHM117" s="42"/>
      <c r="AHN117" s="42"/>
      <c r="AHO117" s="42"/>
      <c r="AHP117" s="42"/>
      <c r="AHQ117" s="42"/>
      <c r="AHR117" s="42"/>
      <c r="AHS117" s="42"/>
      <c r="AHT117" s="42"/>
      <c r="AHU117" s="42"/>
      <c r="AHV117" s="42"/>
      <c r="AHW117" s="42"/>
      <c r="AHX117" s="42"/>
      <c r="AHY117" s="42"/>
      <c r="AHZ117" s="42"/>
      <c r="AIA117" s="42"/>
      <c r="AIB117" s="42"/>
      <c r="AIC117" s="42"/>
      <c r="AID117" s="42"/>
      <c r="AIE117" s="42"/>
      <c r="AIF117" s="42"/>
      <c r="AIG117" s="42"/>
      <c r="AIH117" s="42"/>
      <c r="AII117" s="42"/>
      <c r="AIJ117" s="42"/>
      <c r="AIK117" s="42"/>
      <c r="AIL117" s="42"/>
      <c r="AIM117" s="42"/>
      <c r="AIN117" s="42"/>
      <c r="AIO117" s="42"/>
      <c r="AIP117" s="42"/>
      <c r="AIQ117" s="42"/>
      <c r="AIR117" s="42"/>
      <c r="AIS117" s="42"/>
      <c r="AIT117" s="42"/>
      <c r="AIU117" s="42"/>
      <c r="AIV117" s="42"/>
      <c r="AIW117" s="42"/>
      <c r="AIX117" s="42"/>
      <c r="AIY117" s="42"/>
      <c r="AIZ117" s="42"/>
      <c r="AJA117" s="42"/>
      <c r="AJB117" s="42"/>
      <c r="AJC117" s="42"/>
      <c r="AJD117" s="42"/>
      <c r="AJE117" s="42"/>
      <c r="AJF117" s="42"/>
      <c r="AJG117" s="42"/>
      <c r="AJH117" s="42"/>
      <c r="AJI117" s="42"/>
      <c r="AJJ117" s="42"/>
      <c r="AJK117" s="42"/>
      <c r="AJL117" s="42"/>
      <c r="AJM117" s="42"/>
      <c r="AJN117" s="42"/>
      <c r="AJO117" s="42"/>
      <c r="AJP117" s="42"/>
      <c r="AJQ117" s="42"/>
      <c r="AJR117" s="42"/>
      <c r="AJS117" s="42"/>
      <c r="AJT117" s="42"/>
      <c r="AJU117" s="42"/>
      <c r="AJV117" s="42"/>
      <c r="AJW117" s="42"/>
      <c r="AJX117" s="42"/>
      <c r="AJY117" s="42"/>
      <c r="AJZ117" s="42"/>
      <c r="AKA117" s="42"/>
      <c r="AKB117" s="42"/>
      <c r="AKC117" s="42"/>
      <c r="AKD117" s="42"/>
      <c r="AKE117" s="42"/>
      <c r="AKF117" s="42"/>
      <c r="AKG117" s="42"/>
      <c r="AKH117" s="42"/>
      <c r="AKI117" s="42"/>
      <c r="AKJ117" s="42"/>
      <c r="AKK117" s="42"/>
      <c r="AKL117" s="42"/>
      <c r="AKM117" s="42"/>
      <c r="AKN117" s="42"/>
      <c r="AKO117" s="42"/>
      <c r="AKP117" s="42"/>
      <c r="AKQ117" s="42"/>
      <c r="AKR117" s="42"/>
      <c r="AKS117" s="42"/>
      <c r="AKT117" s="42"/>
      <c r="AKU117" s="42"/>
      <c r="AKV117" s="42"/>
      <c r="AKW117" s="42"/>
      <c r="AKX117" s="42"/>
      <c r="AKY117" s="42"/>
      <c r="AKZ117" s="42"/>
      <c r="ALA117" s="42"/>
      <c r="ALB117" s="42"/>
      <c r="ALC117" s="42"/>
      <c r="ALD117" s="42"/>
      <c r="ALE117" s="42"/>
      <c r="ALF117" s="42"/>
      <c r="ALG117" s="42"/>
      <c r="ALH117" s="42"/>
      <c r="ALI117" s="42"/>
      <c r="ALJ117" s="42"/>
      <c r="ALK117" s="42"/>
      <c r="ALL117" s="42"/>
      <c r="ALM117" s="42"/>
      <c r="ALN117" s="42"/>
      <c r="ALO117" s="42"/>
      <c r="ALP117" s="42"/>
      <c r="ALQ117" s="42"/>
      <c r="ALR117" s="42"/>
      <c r="ALS117" s="42"/>
      <c r="ALT117" s="42"/>
      <c r="ALU117" s="42"/>
      <c r="ALV117" s="42"/>
      <c r="ALW117" s="42"/>
      <c r="ALX117" s="42"/>
      <c r="ALY117" s="42"/>
      <c r="ALZ117" s="42"/>
      <c r="AMA117" s="42"/>
      <c r="AMB117" s="42"/>
      <c r="AMC117" s="42"/>
      <c r="AMD117" s="42"/>
      <c r="AME117" s="42"/>
    </row>
    <row r="118" spans="1:1019" s="14" customFormat="1" ht="35.25" customHeight="1" x14ac:dyDescent="0.25">
      <c r="A118" s="14" t="s">
        <v>23</v>
      </c>
      <c r="B118" s="14" t="s">
        <v>834</v>
      </c>
      <c r="C118" s="14" t="s">
        <v>830</v>
      </c>
      <c r="D118" s="24" t="s">
        <v>962</v>
      </c>
      <c r="E118" s="14" t="s">
        <v>831</v>
      </c>
      <c r="F118" s="14" t="s">
        <v>105</v>
      </c>
      <c r="G118" s="24" t="s">
        <v>1195</v>
      </c>
      <c r="H118" s="14" t="s">
        <v>31</v>
      </c>
      <c r="I118" s="14" t="s">
        <v>32</v>
      </c>
      <c r="J118" s="105">
        <v>1800</v>
      </c>
      <c r="K118" s="42" t="s">
        <v>31</v>
      </c>
      <c r="L118" s="42" t="s">
        <v>75</v>
      </c>
      <c r="M118" s="42" t="s">
        <v>31</v>
      </c>
      <c r="N118" s="14" t="s">
        <v>31</v>
      </c>
      <c r="O118" s="14" t="s">
        <v>833</v>
      </c>
      <c r="P118" s="70" t="s">
        <v>832</v>
      </c>
      <c r="Q118" s="14" t="s">
        <v>35</v>
      </c>
      <c r="R118" s="14" t="s">
        <v>834</v>
      </c>
    </row>
    <row r="119" spans="1:1019" s="14" customFormat="1" ht="39.75" customHeight="1" x14ac:dyDescent="0.25">
      <c r="A119" s="14" t="s">
        <v>23</v>
      </c>
      <c r="B119" s="14" t="s">
        <v>931</v>
      </c>
      <c r="C119" s="14" t="s">
        <v>928</v>
      </c>
      <c r="D119" s="24" t="s">
        <v>926</v>
      </c>
      <c r="E119" s="14" t="s">
        <v>925</v>
      </c>
      <c r="F119" s="14" t="s">
        <v>105</v>
      </c>
      <c r="G119" s="24" t="s">
        <v>910</v>
      </c>
      <c r="H119" s="211" t="s">
        <v>31</v>
      </c>
      <c r="I119" s="14" t="s">
        <v>32</v>
      </c>
      <c r="J119" s="14" t="s">
        <v>42</v>
      </c>
      <c r="K119" s="14" t="s">
        <v>31</v>
      </c>
      <c r="L119" s="42" t="s">
        <v>75</v>
      </c>
      <c r="M119" s="14" t="s">
        <v>31</v>
      </c>
      <c r="N119" s="14" t="s">
        <v>31</v>
      </c>
      <c r="O119" s="14" t="s">
        <v>929</v>
      </c>
      <c r="P119" s="70" t="s">
        <v>930</v>
      </c>
      <c r="Q119" s="14" t="s">
        <v>932</v>
      </c>
      <c r="R119" s="14" t="s">
        <v>927</v>
      </c>
    </row>
    <row r="120" spans="1:1019" s="14" customFormat="1" ht="39.75" customHeight="1" x14ac:dyDescent="0.25">
      <c r="A120" s="14" t="s">
        <v>23</v>
      </c>
      <c r="B120" s="14" t="s">
        <v>349</v>
      </c>
      <c r="C120" s="14" t="s">
        <v>350</v>
      </c>
      <c r="D120" s="24" t="s">
        <v>351</v>
      </c>
      <c r="E120" s="14" t="s">
        <v>352</v>
      </c>
      <c r="F120" s="14" t="s">
        <v>105</v>
      </c>
      <c r="G120" s="24" t="s">
        <v>353</v>
      </c>
      <c r="H120" s="14" t="s">
        <v>31</v>
      </c>
      <c r="I120" s="14" t="s">
        <v>32</v>
      </c>
      <c r="J120" s="105">
        <v>1800</v>
      </c>
      <c r="K120" s="42" t="s">
        <v>31</v>
      </c>
      <c r="L120" s="42" t="s">
        <v>75</v>
      </c>
      <c r="M120" s="42" t="s">
        <v>31</v>
      </c>
      <c r="N120" s="14" t="s">
        <v>31</v>
      </c>
      <c r="O120" s="7" t="s">
        <v>354</v>
      </c>
      <c r="P120" s="209">
        <v>41441</v>
      </c>
      <c r="Q120" s="42" t="s">
        <v>35</v>
      </c>
      <c r="R120" s="14" t="s">
        <v>355</v>
      </c>
    </row>
    <row r="121" spans="1:1019" s="14" customFormat="1" ht="42" customHeight="1" x14ac:dyDescent="0.25">
      <c r="A121" s="14" t="s">
        <v>23</v>
      </c>
      <c r="B121" s="14" t="s">
        <v>135</v>
      </c>
      <c r="C121" s="14" t="s">
        <v>398</v>
      </c>
      <c r="D121" s="24" t="s">
        <v>399</v>
      </c>
      <c r="E121" s="14" t="s">
        <v>400</v>
      </c>
      <c r="F121" s="14" t="s">
        <v>105</v>
      </c>
      <c r="G121" s="24" t="s">
        <v>401</v>
      </c>
      <c r="H121" s="14" t="s">
        <v>31</v>
      </c>
      <c r="I121" s="14" t="s">
        <v>32</v>
      </c>
      <c r="J121" s="105">
        <v>2250</v>
      </c>
      <c r="K121" s="42" t="s">
        <v>31</v>
      </c>
      <c r="L121" s="42" t="s">
        <v>75</v>
      </c>
      <c r="M121" s="14" t="s">
        <v>31</v>
      </c>
      <c r="N121" s="14" t="s">
        <v>31</v>
      </c>
      <c r="O121" s="14" t="s">
        <v>402</v>
      </c>
      <c r="P121" s="70" t="s">
        <v>403</v>
      </c>
      <c r="Q121" s="14" t="s">
        <v>35</v>
      </c>
      <c r="R121" s="14" t="s">
        <v>404</v>
      </c>
    </row>
    <row r="122" spans="1:1019" s="14" customFormat="1" ht="27" customHeight="1" x14ac:dyDescent="0.25">
      <c r="A122" s="14" t="s">
        <v>23</v>
      </c>
      <c r="B122" s="14" t="s">
        <v>405</v>
      </c>
      <c r="C122" s="14" t="s">
        <v>406</v>
      </c>
      <c r="D122" s="24" t="s">
        <v>407</v>
      </c>
      <c r="E122" s="14" t="s">
        <v>400</v>
      </c>
      <c r="F122" s="14" t="s">
        <v>105</v>
      </c>
      <c r="G122" s="24" t="s">
        <v>408</v>
      </c>
      <c r="H122" s="14" t="s">
        <v>31</v>
      </c>
      <c r="I122" s="14" t="s">
        <v>32</v>
      </c>
      <c r="J122" s="105">
        <v>2250</v>
      </c>
      <c r="K122" s="42" t="s">
        <v>31</v>
      </c>
      <c r="L122" s="42" t="s">
        <v>75</v>
      </c>
      <c r="M122" s="14" t="s">
        <v>31</v>
      </c>
      <c r="N122" s="14" t="s">
        <v>31</v>
      </c>
      <c r="O122" s="14" t="s">
        <v>409</v>
      </c>
      <c r="P122" s="70" t="s">
        <v>410</v>
      </c>
      <c r="Q122" s="14" t="s">
        <v>411</v>
      </c>
      <c r="R122" s="14" t="s">
        <v>1124</v>
      </c>
    </row>
    <row r="123" spans="1:1019" s="14" customFormat="1" ht="39.75" customHeight="1" x14ac:dyDescent="0.25">
      <c r="A123" s="14" t="s">
        <v>23</v>
      </c>
      <c r="B123" s="14" t="s">
        <v>474</v>
      </c>
      <c r="C123" s="14" t="s">
        <v>475</v>
      </c>
      <c r="D123" s="24" t="s">
        <v>476</v>
      </c>
      <c r="E123" s="14" t="s">
        <v>477</v>
      </c>
      <c r="F123" s="14" t="s">
        <v>105</v>
      </c>
      <c r="G123" s="24" t="s">
        <v>478</v>
      </c>
      <c r="H123" s="14" t="s">
        <v>31</v>
      </c>
      <c r="I123" s="14" t="s">
        <v>32</v>
      </c>
      <c r="J123" s="105">
        <v>1800</v>
      </c>
      <c r="K123" s="42" t="s">
        <v>31</v>
      </c>
      <c r="L123" s="42" t="s">
        <v>75</v>
      </c>
      <c r="M123" s="14" t="s">
        <v>31</v>
      </c>
      <c r="N123" s="14" t="s">
        <v>31</v>
      </c>
      <c r="O123" s="14" t="s">
        <v>479</v>
      </c>
      <c r="P123" s="70" t="s">
        <v>480</v>
      </c>
      <c r="Q123" s="14" t="s">
        <v>35</v>
      </c>
      <c r="R123" s="14" t="s">
        <v>481</v>
      </c>
    </row>
    <row r="124" spans="1:1019" s="14" customFormat="1" ht="27" customHeight="1" x14ac:dyDescent="0.25">
      <c r="A124" s="14" t="s">
        <v>23</v>
      </c>
      <c r="B124" s="7" t="s">
        <v>235</v>
      </c>
      <c r="C124" s="14" t="s">
        <v>906</v>
      </c>
      <c r="D124" s="24" t="s">
        <v>905</v>
      </c>
      <c r="E124" s="14" t="s">
        <v>903</v>
      </c>
      <c r="F124" s="14" t="s">
        <v>105</v>
      </c>
      <c r="G124" s="24" t="s">
        <v>908</v>
      </c>
      <c r="H124" s="14" t="s">
        <v>31</v>
      </c>
      <c r="I124" s="14" t="s">
        <v>32</v>
      </c>
      <c r="J124" s="105">
        <v>1800</v>
      </c>
      <c r="K124" s="14" t="s">
        <v>31</v>
      </c>
      <c r="L124" s="42" t="s">
        <v>75</v>
      </c>
      <c r="M124" s="14" t="s">
        <v>31</v>
      </c>
      <c r="N124" s="14" t="s">
        <v>31</v>
      </c>
      <c r="O124" s="14" t="s">
        <v>904</v>
      </c>
      <c r="P124" s="70" t="s">
        <v>909</v>
      </c>
      <c r="Q124" s="14" t="s">
        <v>35</v>
      </c>
      <c r="R124" s="14" t="s">
        <v>907</v>
      </c>
    </row>
    <row r="125" spans="1:1019" s="6" customFormat="1" ht="35.25" customHeight="1" x14ac:dyDescent="0.25">
      <c r="A125" s="2" t="s">
        <v>23</v>
      </c>
      <c r="B125" s="14" t="s">
        <v>482</v>
      </c>
      <c r="C125" s="14" t="s">
        <v>483</v>
      </c>
      <c r="D125" s="8" t="s">
        <v>484</v>
      </c>
      <c r="E125" s="14" t="s">
        <v>485</v>
      </c>
      <c r="F125" s="6" t="s">
        <v>105</v>
      </c>
      <c r="G125" s="8" t="s">
        <v>486</v>
      </c>
      <c r="H125" s="6" t="s">
        <v>31</v>
      </c>
      <c r="I125" s="6" t="s">
        <v>41</v>
      </c>
      <c r="K125" s="47" t="s">
        <v>42</v>
      </c>
      <c r="L125" s="50" t="s">
        <v>43</v>
      </c>
      <c r="M125" s="6" t="s">
        <v>42</v>
      </c>
      <c r="N125" s="6" t="s">
        <v>31</v>
      </c>
      <c r="O125" s="14" t="s">
        <v>487</v>
      </c>
      <c r="P125" s="56" t="s">
        <v>488</v>
      </c>
      <c r="Q125" s="6" t="s">
        <v>35</v>
      </c>
      <c r="R125" s="6" t="s">
        <v>489</v>
      </c>
    </row>
    <row r="126" spans="1:1019" s="40" customFormat="1" ht="35.25" customHeight="1" x14ac:dyDescent="0.25">
      <c r="A126" s="40" t="s">
        <v>23</v>
      </c>
      <c r="B126" s="14" t="s">
        <v>504</v>
      </c>
      <c r="C126" s="14" t="s">
        <v>505</v>
      </c>
      <c r="D126" s="40" t="s">
        <v>506</v>
      </c>
      <c r="E126" s="14" t="s">
        <v>507</v>
      </c>
      <c r="F126" s="40" t="s">
        <v>105</v>
      </c>
      <c r="G126" s="9" t="s">
        <v>508</v>
      </c>
      <c r="H126" s="40" t="s">
        <v>42</v>
      </c>
      <c r="I126" s="40" t="s">
        <v>115</v>
      </c>
      <c r="K126" s="40" t="s">
        <v>42</v>
      </c>
      <c r="L126" s="193" t="s">
        <v>75</v>
      </c>
      <c r="M126" s="40" t="s">
        <v>42</v>
      </c>
      <c r="N126" s="40" t="s">
        <v>42</v>
      </c>
      <c r="O126" s="14" t="s">
        <v>509</v>
      </c>
      <c r="P126" s="88" t="s">
        <v>510</v>
      </c>
      <c r="Q126" s="40" t="s">
        <v>35</v>
      </c>
      <c r="R126" s="40" t="s">
        <v>511</v>
      </c>
    </row>
    <row r="127" spans="1:1019" s="14" customFormat="1" ht="69" customHeight="1" x14ac:dyDescent="0.25">
      <c r="A127" s="14" t="s">
        <v>23</v>
      </c>
      <c r="B127" s="14" t="s">
        <v>252</v>
      </c>
      <c r="C127" s="14" t="s">
        <v>530</v>
      </c>
      <c r="D127" s="24" t="s">
        <v>531</v>
      </c>
      <c r="E127" s="14" t="s">
        <v>532</v>
      </c>
      <c r="F127" s="14" t="s">
        <v>105</v>
      </c>
      <c r="G127" s="24" t="s">
        <v>533</v>
      </c>
      <c r="H127" s="14" t="s">
        <v>31</v>
      </c>
      <c r="I127" s="14" t="s">
        <v>32</v>
      </c>
      <c r="J127" s="105">
        <v>1800</v>
      </c>
      <c r="K127" s="42" t="s">
        <v>31</v>
      </c>
      <c r="L127" s="42" t="s">
        <v>75</v>
      </c>
      <c r="M127" s="14" t="s">
        <v>31</v>
      </c>
      <c r="N127" s="14" t="s">
        <v>42</v>
      </c>
      <c r="O127" s="14" t="s">
        <v>534</v>
      </c>
      <c r="P127" s="209">
        <v>41552</v>
      </c>
      <c r="Q127" s="14" t="s">
        <v>35</v>
      </c>
      <c r="R127" s="14" t="s">
        <v>535</v>
      </c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  <c r="IF127" s="7"/>
      <c r="IG127" s="7"/>
      <c r="IH127" s="7"/>
      <c r="II127" s="7"/>
      <c r="IJ127" s="7"/>
      <c r="IK127" s="7"/>
      <c r="IL127" s="7"/>
      <c r="IM127" s="7"/>
      <c r="IN127" s="7"/>
      <c r="IO127" s="7"/>
      <c r="IP127" s="7"/>
      <c r="IQ127" s="7"/>
      <c r="IR127" s="7"/>
      <c r="IS127" s="7"/>
      <c r="IT127" s="7"/>
      <c r="IU127" s="7"/>
      <c r="IV127" s="7"/>
      <c r="IW127" s="7"/>
      <c r="IX127" s="7"/>
      <c r="IY127" s="7"/>
      <c r="IZ127" s="7"/>
      <c r="JA127" s="7"/>
      <c r="JB127" s="7"/>
      <c r="JC127" s="7"/>
      <c r="JD127" s="7"/>
      <c r="JE127" s="7"/>
      <c r="JF127" s="7"/>
      <c r="JG127" s="7"/>
      <c r="JH127" s="7"/>
      <c r="JI127" s="7"/>
      <c r="JJ127" s="7"/>
      <c r="JK127" s="7"/>
      <c r="JL127" s="7"/>
      <c r="JM127" s="7"/>
      <c r="JN127" s="7"/>
      <c r="JO127" s="7"/>
      <c r="JP127" s="7"/>
      <c r="JQ127" s="7"/>
      <c r="JR127" s="7"/>
      <c r="JS127" s="7"/>
      <c r="JT127" s="7"/>
      <c r="JU127" s="7"/>
      <c r="JV127" s="7"/>
      <c r="JW127" s="7"/>
      <c r="JX127" s="7"/>
      <c r="JY127" s="7"/>
      <c r="JZ127" s="7"/>
      <c r="KA127" s="7"/>
      <c r="KB127" s="7"/>
      <c r="KC127" s="7"/>
      <c r="KD127" s="7"/>
      <c r="KE127" s="7"/>
      <c r="KF127" s="7"/>
      <c r="KG127" s="7"/>
      <c r="KH127" s="7"/>
      <c r="KI127" s="7"/>
      <c r="KJ127" s="7"/>
      <c r="KK127" s="7"/>
      <c r="KL127" s="7"/>
      <c r="KM127" s="7"/>
      <c r="KN127" s="7"/>
      <c r="KO127" s="7"/>
      <c r="KP127" s="7"/>
      <c r="KQ127" s="7"/>
      <c r="KR127" s="7"/>
      <c r="KS127" s="7"/>
      <c r="KT127" s="7"/>
      <c r="KU127" s="7"/>
      <c r="KV127" s="7"/>
      <c r="KW127" s="7"/>
      <c r="KX127" s="7"/>
      <c r="KY127" s="7"/>
      <c r="KZ127" s="7"/>
      <c r="LA127" s="7"/>
      <c r="LB127" s="7"/>
      <c r="LC127" s="7"/>
      <c r="LD127" s="7"/>
      <c r="LE127" s="7"/>
      <c r="LF127" s="7"/>
      <c r="LG127" s="7"/>
      <c r="LH127" s="7"/>
      <c r="LI127" s="7"/>
      <c r="LJ127" s="7"/>
      <c r="LK127" s="7"/>
      <c r="LL127" s="7"/>
      <c r="LM127" s="7"/>
      <c r="LN127" s="7"/>
      <c r="LO127" s="7"/>
      <c r="LP127" s="7"/>
      <c r="LQ127" s="7"/>
      <c r="LR127" s="7"/>
      <c r="LS127" s="7"/>
      <c r="LT127" s="7"/>
      <c r="LU127" s="7"/>
      <c r="LV127" s="7"/>
      <c r="LW127" s="7"/>
      <c r="LX127" s="7"/>
      <c r="LY127" s="7"/>
      <c r="LZ127" s="7"/>
      <c r="MA127" s="7"/>
      <c r="MB127" s="7"/>
      <c r="MC127" s="7"/>
      <c r="MD127" s="7"/>
      <c r="ME127" s="7"/>
      <c r="MF127" s="7"/>
      <c r="MG127" s="7"/>
      <c r="MH127" s="7"/>
      <c r="MI127" s="7"/>
      <c r="MJ127" s="7"/>
      <c r="MK127" s="7"/>
      <c r="ML127" s="7"/>
      <c r="MM127" s="7"/>
      <c r="MN127" s="7"/>
      <c r="MO127" s="7"/>
      <c r="MP127" s="7"/>
      <c r="MQ127" s="7"/>
      <c r="MR127" s="7"/>
      <c r="MS127" s="7"/>
      <c r="MT127" s="7"/>
      <c r="MU127" s="7"/>
      <c r="MV127" s="7"/>
      <c r="MW127" s="7"/>
      <c r="MX127" s="7"/>
      <c r="MY127" s="7"/>
      <c r="MZ127" s="7"/>
      <c r="NA127" s="7"/>
      <c r="NB127" s="7"/>
      <c r="NC127" s="7"/>
      <c r="ND127" s="7"/>
      <c r="NE127" s="7"/>
      <c r="NF127" s="7"/>
      <c r="NG127" s="7"/>
      <c r="NH127" s="7"/>
      <c r="NI127" s="7"/>
      <c r="NJ127" s="7"/>
      <c r="NK127" s="7"/>
      <c r="NL127" s="7"/>
      <c r="NM127" s="7"/>
      <c r="NN127" s="7"/>
      <c r="NO127" s="7"/>
      <c r="NP127" s="7"/>
      <c r="NQ127" s="7"/>
      <c r="NR127" s="7"/>
      <c r="NS127" s="7"/>
      <c r="NT127" s="7"/>
      <c r="NU127" s="7"/>
      <c r="NV127" s="7"/>
      <c r="NW127" s="7"/>
      <c r="NX127" s="7"/>
      <c r="NY127" s="7"/>
      <c r="NZ127" s="7"/>
      <c r="OA127" s="7"/>
      <c r="OB127" s="7"/>
      <c r="OC127" s="7"/>
      <c r="OD127" s="7"/>
      <c r="OE127" s="7"/>
      <c r="OF127" s="7"/>
      <c r="OG127" s="7"/>
      <c r="OH127" s="7"/>
      <c r="OI127" s="7"/>
      <c r="OJ127" s="7"/>
      <c r="OK127" s="7"/>
      <c r="OL127" s="7"/>
      <c r="OM127" s="7"/>
      <c r="ON127" s="7"/>
      <c r="OO127" s="7"/>
      <c r="OP127" s="7"/>
      <c r="OQ127" s="7"/>
      <c r="OR127" s="7"/>
      <c r="OS127" s="7"/>
      <c r="OT127" s="7"/>
      <c r="OU127" s="7"/>
      <c r="OV127" s="7"/>
      <c r="OW127" s="7"/>
      <c r="OX127" s="7"/>
      <c r="OY127" s="7"/>
      <c r="OZ127" s="7"/>
      <c r="PA127" s="7"/>
      <c r="PB127" s="7"/>
      <c r="PC127" s="7"/>
      <c r="PD127" s="7"/>
      <c r="PE127" s="7"/>
      <c r="PF127" s="7"/>
      <c r="PG127" s="7"/>
      <c r="PH127" s="7"/>
      <c r="PI127" s="7"/>
      <c r="PJ127" s="7"/>
      <c r="PK127" s="7"/>
      <c r="PL127" s="7"/>
      <c r="PM127" s="7"/>
      <c r="PN127" s="7"/>
      <c r="PO127" s="7"/>
      <c r="PP127" s="7"/>
      <c r="PQ127" s="7"/>
      <c r="PR127" s="7"/>
      <c r="PS127" s="7"/>
      <c r="PT127" s="7"/>
      <c r="PU127" s="7"/>
      <c r="PV127" s="7"/>
      <c r="PW127" s="7"/>
      <c r="PX127" s="7"/>
      <c r="PY127" s="7"/>
      <c r="PZ127" s="7"/>
      <c r="QA127" s="7"/>
      <c r="QB127" s="7"/>
      <c r="QC127" s="7"/>
      <c r="QD127" s="7"/>
      <c r="QE127" s="7"/>
      <c r="QF127" s="7"/>
      <c r="QG127" s="7"/>
      <c r="QH127" s="7"/>
      <c r="QI127" s="7"/>
      <c r="QJ127" s="7"/>
      <c r="QK127" s="7"/>
      <c r="QL127" s="7"/>
      <c r="QM127" s="7"/>
      <c r="QN127" s="7"/>
      <c r="QO127" s="7"/>
      <c r="QP127" s="7"/>
      <c r="QQ127" s="7"/>
      <c r="QR127" s="7"/>
      <c r="QS127" s="7"/>
      <c r="QT127" s="7"/>
      <c r="QU127" s="7"/>
      <c r="QV127" s="7"/>
      <c r="QW127" s="7"/>
      <c r="QX127" s="7"/>
      <c r="QY127" s="7"/>
      <c r="QZ127" s="7"/>
      <c r="RA127" s="7"/>
      <c r="RB127" s="7"/>
      <c r="RC127" s="7"/>
      <c r="RD127" s="7"/>
      <c r="RE127" s="7"/>
      <c r="RF127" s="7"/>
      <c r="RG127" s="7"/>
      <c r="RH127" s="7"/>
      <c r="RI127" s="7"/>
      <c r="RJ127" s="7"/>
      <c r="RK127" s="7"/>
      <c r="RL127" s="7"/>
      <c r="RM127" s="7"/>
      <c r="RN127" s="7"/>
      <c r="RO127" s="7"/>
      <c r="RP127" s="7"/>
      <c r="RQ127" s="7"/>
      <c r="RR127" s="7"/>
      <c r="RS127" s="7"/>
      <c r="RT127" s="7"/>
      <c r="RU127" s="7"/>
      <c r="RV127" s="7"/>
      <c r="RW127" s="7"/>
      <c r="RX127" s="7"/>
      <c r="RY127" s="7"/>
      <c r="RZ127" s="7"/>
      <c r="SA127" s="7"/>
      <c r="SB127" s="7"/>
      <c r="SC127" s="7"/>
      <c r="SD127" s="7"/>
      <c r="SE127" s="7"/>
      <c r="SF127" s="7"/>
      <c r="SG127" s="7"/>
      <c r="SH127" s="7"/>
      <c r="SI127" s="7"/>
      <c r="SJ127" s="7"/>
      <c r="SK127" s="7"/>
      <c r="SL127" s="7"/>
      <c r="SM127" s="7"/>
      <c r="SN127" s="7"/>
      <c r="SO127" s="7"/>
      <c r="SP127" s="7"/>
      <c r="SQ127" s="7"/>
      <c r="SR127" s="7"/>
      <c r="SS127" s="7"/>
      <c r="ST127" s="7"/>
      <c r="SU127" s="7"/>
      <c r="SV127" s="7"/>
      <c r="SW127" s="7"/>
      <c r="SX127" s="7"/>
      <c r="SY127" s="7"/>
      <c r="SZ127" s="7"/>
      <c r="TA127" s="7"/>
      <c r="TB127" s="7"/>
      <c r="TC127" s="7"/>
      <c r="TD127" s="7"/>
      <c r="TE127" s="7"/>
      <c r="TF127" s="7"/>
      <c r="TG127" s="7"/>
      <c r="TH127" s="7"/>
      <c r="TI127" s="7"/>
      <c r="TJ127" s="7"/>
      <c r="TK127" s="7"/>
      <c r="TL127" s="7"/>
      <c r="TM127" s="7"/>
      <c r="TN127" s="7"/>
      <c r="TO127" s="7"/>
      <c r="TP127" s="7"/>
      <c r="TQ127" s="7"/>
      <c r="TR127" s="7"/>
      <c r="TS127" s="7"/>
      <c r="TT127" s="7"/>
      <c r="TU127" s="7"/>
      <c r="TV127" s="7"/>
      <c r="TW127" s="7"/>
      <c r="TX127" s="7"/>
      <c r="TY127" s="7"/>
      <c r="TZ127" s="7"/>
      <c r="UA127" s="7"/>
      <c r="UB127" s="7"/>
      <c r="UC127" s="7"/>
      <c r="UD127" s="7"/>
      <c r="UE127" s="7"/>
      <c r="UF127" s="7"/>
      <c r="UG127" s="7"/>
      <c r="UH127" s="7"/>
      <c r="UI127" s="7"/>
      <c r="UJ127" s="7"/>
      <c r="UK127" s="7"/>
      <c r="UL127" s="7"/>
      <c r="UM127" s="7"/>
      <c r="UN127" s="7"/>
      <c r="UO127" s="7"/>
      <c r="UP127" s="7"/>
      <c r="UQ127" s="7"/>
      <c r="UR127" s="7"/>
      <c r="US127" s="7"/>
      <c r="UT127" s="7"/>
      <c r="UU127" s="7"/>
      <c r="UV127" s="7"/>
      <c r="UW127" s="7"/>
      <c r="UX127" s="7"/>
      <c r="UY127" s="7"/>
      <c r="UZ127" s="7"/>
      <c r="VA127" s="7"/>
      <c r="VB127" s="7"/>
      <c r="VC127" s="7"/>
      <c r="VD127" s="7"/>
      <c r="VE127" s="7"/>
      <c r="VF127" s="7"/>
      <c r="VG127" s="7"/>
      <c r="VH127" s="7"/>
      <c r="VI127" s="7"/>
      <c r="VJ127" s="7"/>
      <c r="VK127" s="7"/>
      <c r="VL127" s="7"/>
      <c r="VM127" s="7"/>
      <c r="VN127" s="7"/>
      <c r="VO127" s="7"/>
      <c r="VP127" s="7"/>
      <c r="VQ127" s="7"/>
      <c r="VR127" s="7"/>
      <c r="VS127" s="7"/>
      <c r="VT127" s="7"/>
      <c r="VU127" s="7"/>
      <c r="VV127" s="7"/>
      <c r="VW127" s="7"/>
      <c r="VX127" s="7"/>
      <c r="VY127" s="7"/>
      <c r="VZ127" s="7"/>
      <c r="WA127" s="7"/>
      <c r="WB127" s="7"/>
      <c r="WC127" s="7"/>
      <c r="WD127" s="7"/>
      <c r="WE127" s="7"/>
      <c r="WF127" s="7"/>
      <c r="WG127" s="7"/>
      <c r="WH127" s="7"/>
      <c r="WI127" s="7"/>
      <c r="WJ127" s="7"/>
      <c r="WK127" s="7"/>
      <c r="WL127" s="7"/>
      <c r="WM127" s="7"/>
      <c r="WN127" s="7"/>
      <c r="WO127" s="7"/>
      <c r="WP127" s="7"/>
      <c r="WQ127" s="7"/>
      <c r="WR127" s="7"/>
      <c r="WS127" s="7"/>
      <c r="WT127" s="7"/>
      <c r="WU127" s="7"/>
      <c r="WV127" s="7"/>
      <c r="WW127" s="7"/>
      <c r="WX127" s="7"/>
      <c r="WY127" s="7"/>
      <c r="WZ127" s="7"/>
      <c r="XA127" s="7"/>
      <c r="XB127" s="7"/>
      <c r="XC127" s="7"/>
      <c r="XD127" s="7"/>
      <c r="XE127" s="7"/>
      <c r="XF127" s="7"/>
      <c r="XG127" s="7"/>
      <c r="XH127" s="7"/>
      <c r="XI127" s="7"/>
      <c r="XJ127" s="7"/>
      <c r="XK127" s="7"/>
      <c r="XL127" s="7"/>
      <c r="XM127" s="7"/>
      <c r="XN127" s="7"/>
      <c r="XO127" s="7"/>
      <c r="XP127" s="7"/>
      <c r="XQ127" s="7"/>
      <c r="XR127" s="7"/>
      <c r="XS127" s="7"/>
      <c r="XT127" s="7"/>
      <c r="XU127" s="7"/>
      <c r="XV127" s="7"/>
      <c r="XW127" s="7"/>
      <c r="XX127" s="7"/>
      <c r="XY127" s="7"/>
      <c r="XZ127" s="7"/>
      <c r="YA127" s="7"/>
      <c r="YB127" s="7"/>
      <c r="YC127" s="7"/>
      <c r="YD127" s="7"/>
      <c r="YE127" s="7"/>
      <c r="YF127" s="7"/>
      <c r="YG127" s="7"/>
      <c r="YH127" s="7"/>
      <c r="YI127" s="7"/>
      <c r="YJ127" s="7"/>
      <c r="YK127" s="7"/>
      <c r="YL127" s="7"/>
      <c r="YM127" s="7"/>
      <c r="YN127" s="7"/>
      <c r="YO127" s="7"/>
      <c r="YP127" s="7"/>
      <c r="YQ127" s="7"/>
      <c r="YR127" s="7"/>
      <c r="YS127" s="7"/>
      <c r="YT127" s="7"/>
      <c r="YU127" s="7"/>
      <c r="YV127" s="7"/>
      <c r="YW127" s="7"/>
      <c r="YX127" s="7"/>
      <c r="YY127" s="7"/>
      <c r="YZ127" s="7"/>
      <c r="ZA127" s="7"/>
      <c r="ZB127" s="7"/>
      <c r="ZC127" s="7"/>
      <c r="ZD127" s="7"/>
      <c r="ZE127" s="7"/>
      <c r="ZF127" s="7"/>
      <c r="ZG127" s="7"/>
      <c r="ZH127" s="7"/>
      <c r="ZI127" s="7"/>
      <c r="ZJ127" s="7"/>
      <c r="ZK127" s="7"/>
      <c r="ZL127" s="7"/>
      <c r="ZM127" s="7"/>
      <c r="ZN127" s="7"/>
      <c r="ZO127" s="7"/>
      <c r="ZP127" s="7"/>
      <c r="ZQ127" s="7"/>
      <c r="ZR127" s="7"/>
      <c r="ZS127" s="7"/>
      <c r="ZT127" s="7"/>
      <c r="ZU127" s="7"/>
      <c r="ZV127" s="7"/>
      <c r="ZW127" s="7"/>
      <c r="ZX127" s="7"/>
      <c r="ZY127" s="7"/>
      <c r="ZZ127" s="7"/>
      <c r="AAA127" s="7"/>
      <c r="AAB127" s="7"/>
      <c r="AAC127" s="7"/>
      <c r="AAD127" s="7"/>
      <c r="AAE127" s="7"/>
      <c r="AAF127" s="7"/>
      <c r="AAG127" s="7"/>
      <c r="AAH127" s="7"/>
      <c r="AAI127" s="7"/>
      <c r="AAJ127" s="7"/>
      <c r="AAK127" s="7"/>
      <c r="AAL127" s="7"/>
      <c r="AAM127" s="7"/>
      <c r="AAN127" s="7"/>
      <c r="AAO127" s="7"/>
      <c r="AAP127" s="7"/>
      <c r="AAQ127" s="7"/>
      <c r="AAR127" s="7"/>
      <c r="AAS127" s="7"/>
      <c r="AAT127" s="7"/>
      <c r="AAU127" s="7"/>
      <c r="AAV127" s="7"/>
      <c r="AAW127" s="7"/>
      <c r="AAX127" s="7"/>
      <c r="AAY127" s="7"/>
      <c r="AAZ127" s="7"/>
      <c r="ABA127" s="7"/>
      <c r="ABB127" s="7"/>
      <c r="ABC127" s="7"/>
      <c r="ABD127" s="7"/>
      <c r="ABE127" s="7"/>
      <c r="ABF127" s="7"/>
      <c r="ABG127" s="7"/>
      <c r="ABH127" s="7"/>
      <c r="ABI127" s="7"/>
      <c r="ABJ127" s="7"/>
      <c r="ABK127" s="7"/>
      <c r="ABL127" s="7"/>
      <c r="ABM127" s="7"/>
      <c r="ABN127" s="7"/>
      <c r="ABO127" s="7"/>
      <c r="ABP127" s="7"/>
      <c r="ABQ127" s="7"/>
      <c r="ABR127" s="7"/>
      <c r="ABS127" s="7"/>
      <c r="ABT127" s="7"/>
      <c r="ABU127" s="7"/>
      <c r="ABV127" s="7"/>
      <c r="ABW127" s="7"/>
      <c r="ABX127" s="7"/>
      <c r="ABY127" s="7"/>
      <c r="ABZ127" s="7"/>
      <c r="ACA127" s="7"/>
      <c r="ACB127" s="7"/>
      <c r="ACC127" s="7"/>
      <c r="ACD127" s="7"/>
      <c r="ACE127" s="7"/>
      <c r="ACF127" s="7"/>
      <c r="ACG127" s="7"/>
      <c r="ACH127" s="7"/>
      <c r="ACI127" s="7"/>
      <c r="ACJ127" s="7"/>
      <c r="ACK127" s="7"/>
      <c r="ACL127" s="7"/>
      <c r="ACM127" s="7"/>
      <c r="ACN127" s="7"/>
      <c r="ACO127" s="7"/>
      <c r="ACP127" s="7"/>
      <c r="ACQ127" s="7"/>
      <c r="ACR127" s="7"/>
      <c r="ACS127" s="7"/>
      <c r="ACT127" s="7"/>
      <c r="ACU127" s="7"/>
      <c r="ACV127" s="7"/>
      <c r="ACW127" s="7"/>
      <c r="ACX127" s="7"/>
      <c r="ACY127" s="7"/>
      <c r="ACZ127" s="7"/>
      <c r="ADA127" s="7"/>
      <c r="ADB127" s="7"/>
      <c r="ADC127" s="7"/>
      <c r="ADD127" s="7"/>
      <c r="ADE127" s="7"/>
      <c r="ADF127" s="7"/>
      <c r="ADG127" s="7"/>
      <c r="ADH127" s="7"/>
      <c r="ADI127" s="7"/>
      <c r="ADJ127" s="7"/>
      <c r="ADK127" s="7"/>
      <c r="ADL127" s="7"/>
      <c r="ADM127" s="7"/>
      <c r="ADN127" s="7"/>
      <c r="ADO127" s="7"/>
      <c r="ADP127" s="7"/>
      <c r="ADQ127" s="7"/>
      <c r="ADR127" s="7"/>
      <c r="ADS127" s="7"/>
      <c r="ADT127" s="7"/>
      <c r="ADU127" s="7"/>
      <c r="ADV127" s="7"/>
      <c r="ADW127" s="7"/>
      <c r="ADX127" s="7"/>
      <c r="ADY127" s="7"/>
      <c r="ADZ127" s="7"/>
      <c r="AEA127" s="7"/>
      <c r="AEB127" s="7"/>
      <c r="AEC127" s="7"/>
      <c r="AED127" s="7"/>
      <c r="AEE127" s="7"/>
      <c r="AEF127" s="7"/>
      <c r="AEG127" s="7"/>
      <c r="AEH127" s="7"/>
      <c r="AEI127" s="7"/>
      <c r="AEJ127" s="7"/>
      <c r="AEK127" s="7"/>
      <c r="AEL127" s="7"/>
      <c r="AEM127" s="7"/>
      <c r="AEN127" s="7"/>
      <c r="AEO127" s="7"/>
      <c r="AEP127" s="7"/>
      <c r="AEQ127" s="7"/>
      <c r="AER127" s="7"/>
      <c r="AES127" s="7"/>
      <c r="AET127" s="7"/>
      <c r="AEU127" s="7"/>
      <c r="AEV127" s="7"/>
      <c r="AEW127" s="7"/>
      <c r="AEX127" s="7"/>
      <c r="AEY127" s="7"/>
      <c r="AEZ127" s="7"/>
      <c r="AFA127" s="7"/>
      <c r="AFB127" s="7"/>
      <c r="AFC127" s="7"/>
      <c r="AFD127" s="7"/>
      <c r="AFE127" s="7"/>
      <c r="AFF127" s="7"/>
      <c r="AFG127" s="7"/>
      <c r="AFH127" s="7"/>
      <c r="AFI127" s="7"/>
      <c r="AFJ127" s="7"/>
      <c r="AFK127" s="7"/>
      <c r="AFL127" s="7"/>
      <c r="AFM127" s="7"/>
      <c r="AFN127" s="7"/>
      <c r="AFO127" s="7"/>
      <c r="AFP127" s="7"/>
      <c r="AFQ127" s="7"/>
      <c r="AFR127" s="7"/>
      <c r="AFS127" s="7"/>
      <c r="AFT127" s="7"/>
      <c r="AFU127" s="7"/>
      <c r="AFV127" s="7"/>
      <c r="AFW127" s="7"/>
      <c r="AFX127" s="7"/>
      <c r="AFY127" s="7"/>
      <c r="AFZ127" s="7"/>
      <c r="AGA127" s="7"/>
      <c r="AGB127" s="7"/>
      <c r="AGC127" s="7"/>
      <c r="AGD127" s="7"/>
      <c r="AGE127" s="7"/>
      <c r="AGF127" s="7"/>
      <c r="AGG127" s="7"/>
      <c r="AGH127" s="7"/>
      <c r="AGI127" s="7"/>
      <c r="AGJ127" s="7"/>
      <c r="AGK127" s="7"/>
      <c r="AGL127" s="7"/>
      <c r="AGM127" s="7"/>
      <c r="AGN127" s="7"/>
      <c r="AGO127" s="7"/>
      <c r="AGP127" s="7"/>
      <c r="AGQ127" s="7"/>
      <c r="AGR127" s="7"/>
      <c r="AGS127" s="7"/>
      <c r="AGT127" s="7"/>
      <c r="AGU127" s="7"/>
      <c r="AGV127" s="7"/>
      <c r="AGW127" s="7"/>
      <c r="AGX127" s="7"/>
      <c r="AGY127" s="7"/>
      <c r="AGZ127" s="7"/>
      <c r="AHA127" s="7"/>
      <c r="AHB127" s="7"/>
      <c r="AHC127" s="7"/>
      <c r="AHD127" s="7"/>
      <c r="AHE127" s="7"/>
      <c r="AHF127" s="7"/>
      <c r="AHG127" s="7"/>
      <c r="AHH127" s="7"/>
      <c r="AHI127" s="7"/>
      <c r="AHJ127" s="7"/>
      <c r="AHK127" s="7"/>
      <c r="AHL127" s="7"/>
      <c r="AHM127" s="7"/>
      <c r="AHN127" s="7"/>
      <c r="AHO127" s="7"/>
      <c r="AHP127" s="7"/>
      <c r="AHQ127" s="7"/>
      <c r="AHR127" s="7"/>
      <c r="AHS127" s="7"/>
      <c r="AHT127" s="7"/>
      <c r="AHU127" s="7"/>
      <c r="AHV127" s="7"/>
      <c r="AHW127" s="7"/>
      <c r="AHX127" s="7"/>
      <c r="AHY127" s="7"/>
      <c r="AHZ127" s="7"/>
      <c r="AIA127" s="7"/>
      <c r="AIB127" s="7"/>
      <c r="AIC127" s="7"/>
      <c r="AID127" s="7"/>
      <c r="AIE127" s="7"/>
      <c r="AIF127" s="7"/>
      <c r="AIG127" s="7"/>
      <c r="AIH127" s="7"/>
      <c r="AII127" s="7"/>
      <c r="AIJ127" s="7"/>
      <c r="AIK127" s="7"/>
      <c r="AIL127" s="7"/>
      <c r="AIM127" s="7"/>
      <c r="AIN127" s="7"/>
      <c r="AIO127" s="7"/>
      <c r="AIP127" s="7"/>
      <c r="AIQ127" s="7"/>
      <c r="AIR127" s="7"/>
      <c r="AIS127" s="7"/>
      <c r="AIT127" s="7"/>
      <c r="AIU127" s="7"/>
      <c r="AIV127" s="7"/>
      <c r="AIW127" s="7"/>
      <c r="AIX127" s="7"/>
      <c r="AIY127" s="7"/>
      <c r="AIZ127" s="7"/>
      <c r="AJA127" s="7"/>
      <c r="AJB127" s="7"/>
      <c r="AJC127" s="7"/>
      <c r="AJD127" s="7"/>
      <c r="AJE127" s="7"/>
      <c r="AJF127" s="7"/>
      <c r="AJG127" s="7"/>
      <c r="AJH127" s="7"/>
      <c r="AJI127" s="7"/>
      <c r="AJJ127" s="7"/>
      <c r="AJK127" s="7"/>
      <c r="AJL127" s="7"/>
      <c r="AJM127" s="7"/>
      <c r="AJN127" s="7"/>
      <c r="AJO127" s="7"/>
      <c r="AJP127" s="7"/>
      <c r="AJQ127" s="7"/>
      <c r="AJR127" s="7"/>
      <c r="AJS127" s="7"/>
      <c r="AJT127" s="7"/>
      <c r="AJU127" s="7"/>
      <c r="AJV127" s="7"/>
      <c r="AJW127" s="7"/>
      <c r="AJX127" s="7"/>
      <c r="AJY127" s="7"/>
      <c r="AJZ127" s="7"/>
      <c r="AKA127" s="7"/>
      <c r="AKB127" s="7"/>
      <c r="AKC127" s="7"/>
      <c r="AKD127" s="7"/>
      <c r="AKE127" s="7"/>
      <c r="AKF127" s="7"/>
      <c r="AKG127" s="7"/>
      <c r="AKH127" s="7"/>
      <c r="AKI127" s="7"/>
      <c r="AKJ127" s="7"/>
      <c r="AKK127" s="7"/>
      <c r="AKL127" s="7"/>
      <c r="AKM127" s="7"/>
      <c r="AKN127" s="7"/>
      <c r="AKO127" s="7"/>
      <c r="AKP127" s="7"/>
      <c r="AKQ127" s="7"/>
      <c r="AKR127" s="7"/>
      <c r="AKS127" s="7"/>
      <c r="AKT127" s="7"/>
      <c r="AKU127" s="7"/>
      <c r="AKV127" s="7"/>
      <c r="AKW127" s="7"/>
      <c r="AKX127" s="7"/>
      <c r="AKY127" s="7"/>
      <c r="AKZ127" s="7"/>
      <c r="ALA127" s="7"/>
      <c r="ALB127" s="7"/>
      <c r="ALC127" s="7"/>
      <c r="ALD127" s="7"/>
      <c r="ALE127" s="7"/>
      <c r="ALF127" s="7"/>
      <c r="ALG127" s="7"/>
      <c r="ALH127" s="7"/>
      <c r="ALI127" s="7"/>
      <c r="ALJ127" s="7"/>
      <c r="ALK127" s="7"/>
      <c r="ALL127" s="7"/>
      <c r="ALM127" s="7"/>
      <c r="ALN127" s="7"/>
      <c r="ALO127" s="7"/>
      <c r="ALP127" s="7"/>
      <c r="ALQ127" s="7"/>
      <c r="ALR127" s="7"/>
      <c r="ALS127" s="7"/>
      <c r="ALT127" s="7"/>
      <c r="ALU127" s="7"/>
      <c r="ALV127" s="7"/>
      <c r="ALW127" s="7"/>
      <c r="ALX127" s="7"/>
      <c r="ALY127" s="7"/>
      <c r="ALZ127" s="7"/>
      <c r="AMA127" s="7"/>
      <c r="AMB127" s="7"/>
      <c r="AMC127" s="7"/>
      <c r="AMD127" s="7"/>
      <c r="AME127" s="7"/>
    </row>
    <row r="128" spans="1:1019" s="17" customFormat="1" ht="27" customHeight="1" x14ac:dyDescent="0.25">
      <c r="A128" s="43" t="s">
        <v>23</v>
      </c>
      <c r="B128" s="2" t="s">
        <v>79</v>
      </c>
      <c r="C128" s="43" t="s">
        <v>858</v>
      </c>
      <c r="D128" s="205" t="s">
        <v>860</v>
      </c>
      <c r="E128" s="43" t="s">
        <v>861</v>
      </c>
      <c r="F128" s="43" t="s">
        <v>105</v>
      </c>
      <c r="G128" s="205" t="s">
        <v>862</v>
      </c>
      <c r="H128" s="2" t="s">
        <v>42</v>
      </c>
      <c r="I128" s="2" t="s">
        <v>115</v>
      </c>
      <c r="J128" s="43"/>
      <c r="K128" s="43" t="s">
        <v>42</v>
      </c>
      <c r="L128" s="41" t="s">
        <v>43</v>
      </c>
      <c r="M128" s="43" t="s">
        <v>42</v>
      </c>
      <c r="N128" s="43" t="s">
        <v>31</v>
      </c>
      <c r="O128" s="43" t="s">
        <v>859</v>
      </c>
      <c r="P128" s="89">
        <v>41758</v>
      </c>
      <c r="Q128" s="2" t="s">
        <v>35</v>
      </c>
      <c r="R128" s="43" t="s">
        <v>1123</v>
      </c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3"/>
      <c r="DE128" s="43"/>
      <c r="DF128" s="43"/>
      <c r="DG128" s="43"/>
      <c r="DH128" s="43"/>
      <c r="DI128" s="43"/>
      <c r="DJ128" s="43"/>
      <c r="DK128" s="43"/>
      <c r="DL128" s="43"/>
      <c r="DM128" s="43"/>
      <c r="DN128" s="43"/>
      <c r="DO128" s="43"/>
      <c r="DP128" s="43"/>
      <c r="DQ128" s="43"/>
      <c r="DR128" s="43"/>
      <c r="DS128" s="43"/>
      <c r="DT128" s="43"/>
      <c r="DU128" s="43"/>
      <c r="DV128" s="43"/>
      <c r="DW128" s="43"/>
      <c r="DX128" s="43"/>
      <c r="DY128" s="43"/>
      <c r="DZ128" s="43"/>
      <c r="EA128" s="43"/>
      <c r="EB128" s="43"/>
      <c r="EC128" s="43"/>
      <c r="ED128" s="43"/>
      <c r="EE128" s="43"/>
      <c r="EF128" s="43"/>
      <c r="EG128" s="43"/>
      <c r="EH128" s="43"/>
      <c r="EI128" s="43"/>
      <c r="EJ128" s="43"/>
      <c r="EK128" s="43"/>
      <c r="EL128" s="43"/>
      <c r="EM128" s="43"/>
      <c r="EN128" s="43"/>
      <c r="EO128" s="43"/>
      <c r="EP128" s="43"/>
      <c r="EQ128" s="43"/>
      <c r="ER128" s="43"/>
      <c r="ES128" s="43"/>
      <c r="ET128" s="43"/>
      <c r="EU128" s="43"/>
      <c r="EV128" s="43"/>
      <c r="EW128" s="43"/>
      <c r="EX128" s="43"/>
      <c r="EY128" s="43"/>
      <c r="EZ128" s="43"/>
      <c r="FA128" s="43"/>
      <c r="FB128" s="43"/>
      <c r="FC128" s="43"/>
      <c r="FD128" s="43"/>
      <c r="FE128" s="43"/>
      <c r="FF128" s="43"/>
      <c r="FG128" s="43"/>
      <c r="FH128" s="43"/>
      <c r="FI128" s="43"/>
      <c r="FJ128" s="43"/>
      <c r="FK128" s="43"/>
      <c r="FL128" s="43"/>
      <c r="FM128" s="43"/>
      <c r="FN128" s="43"/>
      <c r="FO128" s="43"/>
      <c r="FP128" s="43"/>
      <c r="FQ128" s="43"/>
      <c r="FR128" s="43"/>
      <c r="FS128" s="43"/>
      <c r="FT128" s="43"/>
      <c r="FU128" s="43"/>
      <c r="FV128" s="43"/>
      <c r="FW128" s="43"/>
      <c r="FX128" s="43"/>
      <c r="FY128" s="43"/>
      <c r="FZ128" s="43"/>
      <c r="GA128" s="43"/>
      <c r="GB128" s="43"/>
      <c r="GC128" s="43"/>
      <c r="GD128" s="43"/>
      <c r="GE128" s="43"/>
      <c r="GF128" s="43"/>
      <c r="GG128" s="43"/>
      <c r="GH128" s="43"/>
      <c r="GI128" s="43"/>
      <c r="GJ128" s="43"/>
      <c r="GK128" s="43"/>
      <c r="GL128" s="43"/>
      <c r="GM128" s="43"/>
      <c r="GN128" s="43"/>
      <c r="GO128" s="43"/>
      <c r="GP128" s="43"/>
      <c r="GQ128" s="43"/>
      <c r="GR128" s="43"/>
      <c r="GS128" s="43"/>
      <c r="GT128" s="43"/>
      <c r="GU128" s="43"/>
      <c r="GV128" s="43"/>
      <c r="GW128" s="43"/>
      <c r="GX128" s="43"/>
      <c r="GY128" s="43"/>
      <c r="GZ128" s="43"/>
      <c r="HA128" s="43"/>
      <c r="HB128" s="43"/>
      <c r="HC128" s="43"/>
      <c r="HD128" s="43"/>
      <c r="HE128" s="43"/>
      <c r="HF128" s="43"/>
      <c r="HG128" s="43"/>
      <c r="HH128" s="43"/>
      <c r="HI128" s="43"/>
      <c r="HJ128" s="43"/>
      <c r="HK128" s="43"/>
      <c r="HL128" s="43"/>
      <c r="HM128" s="43"/>
      <c r="HN128" s="43"/>
      <c r="HO128" s="43"/>
      <c r="HP128" s="43"/>
      <c r="HQ128" s="43"/>
      <c r="HR128" s="43"/>
      <c r="HS128" s="43"/>
      <c r="HT128" s="43"/>
      <c r="HU128" s="43"/>
      <c r="HV128" s="43"/>
      <c r="HW128" s="43"/>
      <c r="HX128" s="43"/>
      <c r="HY128" s="43"/>
      <c r="HZ128" s="43"/>
      <c r="IA128" s="43"/>
      <c r="IB128" s="43"/>
      <c r="IC128" s="43"/>
      <c r="ID128" s="43"/>
      <c r="IE128" s="43"/>
      <c r="IF128" s="43"/>
      <c r="IG128" s="43"/>
      <c r="IH128" s="43"/>
      <c r="II128" s="43"/>
      <c r="IJ128" s="43"/>
      <c r="IK128" s="43"/>
      <c r="IL128" s="43"/>
      <c r="IM128" s="43"/>
      <c r="IN128" s="43"/>
      <c r="IO128" s="43"/>
      <c r="IP128" s="43"/>
      <c r="IQ128" s="43"/>
      <c r="IR128" s="43"/>
      <c r="IS128" s="43"/>
      <c r="IT128" s="43"/>
      <c r="IU128" s="43"/>
      <c r="IV128" s="43"/>
      <c r="IW128" s="43"/>
      <c r="IX128" s="43"/>
      <c r="IY128" s="43"/>
      <c r="IZ128" s="43"/>
      <c r="JA128" s="43"/>
      <c r="JB128" s="43"/>
      <c r="JC128" s="43"/>
      <c r="JD128" s="43"/>
      <c r="JE128" s="43"/>
      <c r="JF128" s="43"/>
      <c r="JG128" s="43"/>
      <c r="JH128" s="43"/>
      <c r="JI128" s="43"/>
      <c r="JJ128" s="43"/>
      <c r="JK128" s="43"/>
      <c r="JL128" s="43"/>
      <c r="JM128" s="43"/>
      <c r="JN128" s="43"/>
      <c r="JO128" s="43"/>
      <c r="JP128" s="43"/>
      <c r="JQ128" s="43"/>
      <c r="JR128" s="43"/>
      <c r="JS128" s="43"/>
      <c r="JT128" s="43"/>
      <c r="JU128" s="43"/>
      <c r="JV128" s="43"/>
      <c r="JW128" s="43"/>
      <c r="JX128" s="43"/>
      <c r="JY128" s="43"/>
      <c r="JZ128" s="43"/>
      <c r="KA128" s="43"/>
      <c r="KB128" s="43"/>
      <c r="KC128" s="43"/>
      <c r="KD128" s="43"/>
      <c r="KE128" s="43"/>
      <c r="KF128" s="43"/>
      <c r="KG128" s="43"/>
      <c r="KH128" s="43"/>
      <c r="KI128" s="43"/>
      <c r="KJ128" s="43"/>
      <c r="KK128" s="43"/>
      <c r="KL128" s="43"/>
      <c r="KM128" s="43"/>
      <c r="KN128" s="43"/>
      <c r="KO128" s="43"/>
      <c r="KP128" s="43"/>
      <c r="KQ128" s="43"/>
      <c r="KR128" s="43"/>
      <c r="KS128" s="43"/>
      <c r="KT128" s="43"/>
      <c r="KU128" s="43"/>
      <c r="KV128" s="43"/>
      <c r="KW128" s="43"/>
      <c r="KX128" s="43"/>
      <c r="KY128" s="43"/>
      <c r="KZ128" s="43"/>
      <c r="LA128" s="43"/>
      <c r="LB128" s="43"/>
      <c r="LC128" s="43"/>
      <c r="LD128" s="43"/>
      <c r="LE128" s="43"/>
      <c r="LF128" s="43"/>
      <c r="LG128" s="43"/>
      <c r="LH128" s="43"/>
      <c r="LI128" s="43"/>
      <c r="LJ128" s="43"/>
      <c r="LK128" s="43"/>
      <c r="LL128" s="43"/>
      <c r="LM128" s="43"/>
      <c r="LN128" s="43"/>
      <c r="LO128" s="43"/>
      <c r="LP128" s="43"/>
      <c r="LQ128" s="43"/>
      <c r="LR128" s="43"/>
      <c r="LS128" s="43"/>
      <c r="LT128" s="43"/>
      <c r="LU128" s="43"/>
      <c r="LV128" s="43"/>
      <c r="LW128" s="43"/>
      <c r="LX128" s="43"/>
      <c r="LY128" s="43"/>
      <c r="LZ128" s="43"/>
      <c r="MA128" s="43"/>
      <c r="MB128" s="43"/>
      <c r="MC128" s="43"/>
      <c r="MD128" s="43"/>
      <c r="ME128" s="43"/>
      <c r="MF128" s="43"/>
      <c r="MG128" s="43"/>
      <c r="MH128" s="43"/>
      <c r="MI128" s="43"/>
      <c r="MJ128" s="43"/>
      <c r="MK128" s="43"/>
      <c r="ML128" s="43"/>
      <c r="MM128" s="43"/>
      <c r="MN128" s="43"/>
      <c r="MO128" s="43"/>
      <c r="MP128" s="43"/>
      <c r="MQ128" s="43"/>
      <c r="MR128" s="43"/>
      <c r="MS128" s="43"/>
      <c r="MT128" s="43"/>
      <c r="MU128" s="43"/>
      <c r="MV128" s="43"/>
      <c r="MW128" s="43"/>
      <c r="MX128" s="43"/>
      <c r="MY128" s="43"/>
      <c r="MZ128" s="43"/>
      <c r="NA128" s="43"/>
      <c r="NB128" s="43"/>
      <c r="NC128" s="43"/>
      <c r="ND128" s="43"/>
      <c r="NE128" s="43"/>
      <c r="NF128" s="43"/>
      <c r="NG128" s="43"/>
      <c r="NH128" s="43"/>
      <c r="NI128" s="43"/>
      <c r="NJ128" s="43"/>
      <c r="NK128" s="43"/>
      <c r="NL128" s="43"/>
      <c r="NM128" s="43"/>
      <c r="NN128" s="43"/>
      <c r="NO128" s="43"/>
      <c r="NP128" s="43"/>
      <c r="NQ128" s="43"/>
      <c r="NR128" s="43"/>
      <c r="NS128" s="43"/>
      <c r="NT128" s="43"/>
      <c r="NU128" s="43"/>
      <c r="NV128" s="43"/>
      <c r="NW128" s="43"/>
      <c r="NX128" s="43"/>
      <c r="NY128" s="43"/>
      <c r="NZ128" s="43"/>
      <c r="OA128" s="43"/>
      <c r="OB128" s="43"/>
      <c r="OC128" s="43"/>
      <c r="OD128" s="43"/>
      <c r="OE128" s="43"/>
      <c r="OF128" s="43"/>
      <c r="OG128" s="43"/>
      <c r="OH128" s="43"/>
      <c r="OI128" s="43"/>
      <c r="OJ128" s="43"/>
      <c r="OK128" s="43"/>
      <c r="OL128" s="43"/>
      <c r="OM128" s="43"/>
      <c r="ON128" s="43"/>
      <c r="OO128" s="43"/>
      <c r="OP128" s="43"/>
      <c r="OQ128" s="43"/>
      <c r="OR128" s="43"/>
      <c r="OS128" s="43"/>
      <c r="OT128" s="43"/>
      <c r="OU128" s="43"/>
      <c r="OV128" s="43"/>
      <c r="OW128" s="43"/>
      <c r="OX128" s="43"/>
      <c r="OY128" s="43"/>
      <c r="OZ128" s="43"/>
      <c r="PA128" s="43"/>
      <c r="PB128" s="43"/>
      <c r="PC128" s="43"/>
      <c r="PD128" s="43"/>
      <c r="PE128" s="43"/>
      <c r="PF128" s="43"/>
      <c r="PG128" s="43"/>
      <c r="PH128" s="43"/>
      <c r="PI128" s="43"/>
      <c r="PJ128" s="43"/>
      <c r="PK128" s="43"/>
      <c r="PL128" s="43"/>
      <c r="PM128" s="43"/>
      <c r="PN128" s="43"/>
      <c r="PO128" s="43"/>
      <c r="PP128" s="43"/>
      <c r="PQ128" s="43"/>
      <c r="PR128" s="43"/>
      <c r="PS128" s="43"/>
      <c r="PT128" s="43"/>
      <c r="PU128" s="43"/>
      <c r="PV128" s="43"/>
      <c r="PW128" s="43"/>
      <c r="PX128" s="43"/>
      <c r="PY128" s="43"/>
      <c r="PZ128" s="43"/>
      <c r="QA128" s="43"/>
      <c r="QB128" s="43"/>
      <c r="QC128" s="43"/>
      <c r="QD128" s="43"/>
      <c r="QE128" s="43"/>
      <c r="QF128" s="43"/>
      <c r="QG128" s="43"/>
      <c r="QH128" s="43"/>
      <c r="QI128" s="43"/>
      <c r="QJ128" s="43"/>
      <c r="QK128" s="43"/>
      <c r="QL128" s="43"/>
      <c r="QM128" s="43"/>
      <c r="QN128" s="43"/>
      <c r="QO128" s="43"/>
      <c r="QP128" s="43"/>
      <c r="QQ128" s="43"/>
      <c r="QR128" s="43"/>
      <c r="QS128" s="43"/>
      <c r="QT128" s="43"/>
      <c r="QU128" s="43"/>
      <c r="QV128" s="43"/>
      <c r="QW128" s="43"/>
      <c r="QX128" s="43"/>
      <c r="QY128" s="43"/>
      <c r="QZ128" s="43"/>
      <c r="RA128" s="43"/>
      <c r="RB128" s="43"/>
      <c r="RC128" s="43"/>
      <c r="RD128" s="43"/>
      <c r="RE128" s="43"/>
      <c r="RF128" s="43"/>
      <c r="RG128" s="43"/>
      <c r="RH128" s="43"/>
      <c r="RI128" s="43"/>
      <c r="RJ128" s="43"/>
      <c r="RK128" s="43"/>
      <c r="RL128" s="43"/>
      <c r="RM128" s="43"/>
      <c r="RN128" s="43"/>
      <c r="RO128" s="43"/>
      <c r="RP128" s="43"/>
      <c r="RQ128" s="43"/>
      <c r="RR128" s="43"/>
      <c r="RS128" s="43"/>
      <c r="RT128" s="43"/>
      <c r="RU128" s="43"/>
      <c r="RV128" s="43"/>
      <c r="RW128" s="43"/>
      <c r="RX128" s="43"/>
      <c r="RY128" s="43"/>
      <c r="RZ128" s="43"/>
      <c r="SA128" s="43"/>
      <c r="SB128" s="43"/>
      <c r="SC128" s="43"/>
      <c r="SD128" s="43"/>
      <c r="SE128" s="43"/>
      <c r="SF128" s="43"/>
      <c r="SG128" s="43"/>
      <c r="SH128" s="43"/>
      <c r="SI128" s="43"/>
      <c r="SJ128" s="43"/>
      <c r="SK128" s="43"/>
      <c r="SL128" s="43"/>
      <c r="SM128" s="43"/>
      <c r="SN128" s="43"/>
      <c r="SO128" s="43"/>
      <c r="SP128" s="43"/>
      <c r="SQ128" s="43"/>
      <c r="SR128" s="43"/>
      <c r="SS128" s="43"/>
      <c r="ST128" s="43"/>
      <c r="SU128" s="43"/>
      <c r="SV128" s="43"/>
      <c r="SW128" s="43"/>
      <c r="SX128" s="43"/>
      <c r="SY128" s="43"/>
      <c r="SZ128" s="43"/>
      <c r="TA128" s="43"/>
      <c r="TB128" s="43"/>
      <c r="TC128" s="43"/>
      <c r="TD128" s="43"/>
      <c r="TE128" s="43"/>
      <c r="TF128" s="43"/>
      <c r="TG128" s="43"/>
      <c r="TH128" s="43"/>
      <c r="TI128" s="43"/>
      <c r="TJ128" s="43"/>
      <c r="TK128" s="43"/>
      <c r="TL128" s="43"/>
      <c r="TM128" s="43"/>
      <c r="TN128" s="43"/>
      <c r="TO128" s="43"/>
      <c r="TP128" s="43"/>
      <c r="TQ128" s="43"/>
      <c r="TR128" s="43"/>
      <c r="TS128" s="43"/>
      <c r="TT128" s="43"/>
      <c r="TU128" s="43"/>
      <c r="TV128" s="43"/>
      <c r="TW128" s="43"/>
      <c r="TX128" s="43"/>
      <c r="TY128" s="43"/>
      <c r="TZ128" s="43"/>
      <c r="UA128" s="43"/>
      <c r="UB128" s="43"/>
      <c r="UC128" s="43"/>
      <c r="UD128" s="43"/>
      <c r="UE128" s="43"/>
      <c r="UF128" s="43"/>
      <c r="UG128" s="43"/>
      <c r="UH128" s="43"/>
      <c r="UI128" s="43"/>
      <c r="UJ128" s="43"/>
      <c r="UK128" s="43"/>
      <c r="UL128" s="43"/>
      <c r="UM128" s="43"/>
      <c r="UN128" s="43"/>
      <c r="UO128" s="43"/>
      <c r="UP128" s="43"/>
      <c r="UQ128" s="43"/>
      <c r="UR128" s="43"/>
      <c r="US128" s="43"/>
      <c r="UT128" s="43"/>
      <c r="UU128" s="43"/>
      <c r="UV128" s="43"/>
      <c r="UW128" s="43"/>
      <c r="UX128" s="43"/>
      <c r="UY128" s="43"/>
      <c r="UZ128" s="43"/>
      <c r="VA128" s="43"/>
      <c r="VB128" s="43"/>
      <c r="VC128" s="43"/>
      <c r="VD128" s="43"/>
      <c r="VE128" s="43"/>
      <c r="VF128" s="43"/>
      <c r="VG128" s="43"/>
      <c r="VH128" s="43"/>
      <c r="VI128" s="43"/>
      <c r="VJ128" s="43"/>
      <c r="VK128" s="43"/>
      <c r="VL128" s="43"/>
      <c r="VM128" s="43"/>
      <c r="VN128" s="43"/>
      <c r="VO128" s="43"/>
      <c r="VP128" s="43"/>
      <c r="VQ128" s="43"/>
      <c r="VR128" s="43"/>
      <c r="VS128" s="43"/>
      <c r="VT128" s="43"/>
      <c r="VU128" s="43"/>
      <c r="VV128" s="43"/>
      <c r="VW128" s="43"/>
      <c r="VX128" s="43"/>
      <c r="VY128" s="43"/>
      <c r="VZ128" s="43"/>
      <c r="WA128" s="43"/>
      <c r="WB128" s="43"/>
      <c r="WC128" s="43"/>
      <c r="WD128" s="43"/>
      <c r="WE128" s="43"/>
      <c r="WF128" s="43"/>
      <c r="WG128" s="43"/>
      <c r="WH128" s="43"/>
      <c r="WI128" s="43"/>
      <c r="WJ128" s="43"/>
      <c r="WK128" s="43"/>
      <c r="WL128" s="43"/>
      <c r="WM128" s="43"/>
      <c r="WN128" s="43"/>
      <c r="WO128" s="43"/>
      <c r="WP128" s="43"/>
      <c r="WQ128" s="43"/>
      <c r="WR128" s="43"/>
      <c r="WS128" s="43"/>
      <c r="WT128" s="43"/>
      <c r="WU128" s="43"/>
      <c r="WV128" s="43"/>
      <c r="WW128" s="43"/>
      <c r="WX128" s="43"/>
      <c r="WY128" s="43"/>
      <c r="WZ128" s="43"/>
      <c r="XA128" s="43"/>
      <c r="XB128" s="43"/>
      <c r="XC128" s="43"/>
      <c r="XD128" s="43"/>
      <c r="XE128" s="43"/>
      <c r="XF128" s="43"/>
      <c r="XG128" s="43"/>
      <c r="XH128" s="43"/>
      <c r="XI128" s="43"/>
      <c r="XJ128" s="43"/>
      <c r="XK128" s="43"/>
      <c r="XL128" s="43"/>
      <c r="XM128" s="43"/>
      <c r="XN128" s="43"/>
      <c r="XO128" s="43"/>
      <c r="XP128" s="43"/>
      <c r="XQ128" s="43"/>
      <c r="XR128" s="43"/>
      <c r="XS128" s="43"/>
      <c r="XT128" s="43"/>
      <c r="XU128" s="43"/>
      <c r="XV128" s="43"/>
      <c r="XW128" s="43"/>
      <c r="XX128" s="43"/>
      <c r="XY128" s="43"/>
      <c r="XZ128" s="43"/>
      <c r="YA128" s="43"/>
      <c r="YB128" s="43"/>
      <c r="YC128" s="43"/>
      <c r="YD128" s="43"/>
      <c r="YE128" s="43"/>
      <c r="YF128" s="43"/>
      <c r="YG128" s="43"/>
      <c r="YH128" s="43"/>
      <c r="YI128" s="43"/>
      <c r="YJ128" s="43"/>
      <c r="YK128" s="43"/>
      <c r="YL128" s="43"/>
      <c r="YM128" s="43"/>
      <c r="YN128" s="43"/>
      <c r="YO128" s="43"/>
      <c r="YP128" s="43"/>
      <c r="YQ128" s="43"/>
      <c r="YR128" s="43"/>
      <c r="YS128" s="43"/>
      <c r="YT128" s="43"/>
      <c r="YU128" s="43"/>
      <c r="YV128" s="43"/>
      <c r="YW128" s="43"/>
      <c r="YX128" s="43"/>
      <c r="YY128" s="43"/>
      <c r="YZ128" s="43"/>
      <c r="ZA128" s="43"/>
      <c r="ZB128" s="43"/>
      <c r="ZC128" s="43"/>
      <c r="ZD128" s="43"/>
      <c r="ZE128" s="43"/>
      <c r="ZF128" s="43"/>
      <c r="ZG128" s="43"/>
      <c r="ZH128" s="43"/>
      <c r="ZI128" s="43"/>
      <c r="ZJ128" s="43"/>
      <c r="ZK128" s="43"/>
      <c r="ZL128" s="43"/>
      <c r="ZM128" s="43"/>
      <c r="ZN128" s="43"/>
      <c r="ZO128" s="43"/>
      <c r="ZP128" s="43"/>
      <c r="ZQ128" s="43"/>
      <c r="ZR128" s="43"/>
      <c r="ZS128" s="43"/>
      <c r="ZT128" s="43"/>
      <c r="ZU128" s="43"/>
      <c r="ZV128" s="43"/>
      <c r="ZW128" s="43"/>
      <c r="ZX128" s="43"/>
      <c r="ZY128" s="43"/>
      <c r="ZZ128" s="43"/>
      <c r="AAA128" s="43"/>
      <c r="AAB128" s="43"/>
      <c r="AAC128" s="43"/>
      <c r="AAD128" s="43"/>
      <c r="AAE128" s="43"/>
      <c r="AAF128" s="43"/>
      <c r="AAG128" s="43"/>
      <c r="AAH128" s="43"/>
      <c r="AAI128" s="43"/>
      <c r="AAJ128" s="43"/>
      <c r="AAK128" s="43"/>
      <c r="AAL128" s="43"/>
      <c r="AAM128" s="43"/>
      <c r="AAN128" s="43"/>
      <c r="AAO128" s="43"/>
      <c r="AAP128" s="43"/>
      <c r="AAQ128" s="43"/>
      <c r="AAR128" s="43"/>
      <c r="AAS128" s="43"/>
      <c r="AAT128" s="43"/>
      <c r="AAU128" s="43"/>
      <c r="AAV128" s="43"/>
      <c r="AAW128" s="43"/>
      <c r="AAX128" s="43"/>
      <c r="AAY128" s="43"/>
      <c r="AAZ128" s="43"/>
      <c r="ABA128" s="43"/>
      <c r="ABB128" s="43"/>
      <c r="ABC128" s="43"/>
      <c r="ABD128" s="43"/>
      <c r="ABE128" s="43"/>
      <c r="ABF128" s="43"/>
      <c r="ABG128" s="43"/>
      <c r="ABH128" s="43"/>
      <c r="ABI128" s="43"/>
      <c r="ABJ128" s="43"/>
      <c r="ABK128" s="43"/>
      <c r="ABL128" s="43"/>
      <c r="ABM128" s="43"/>
      <c r="ABN128" s="43"/>
      <c r="ABO128" s="43"/>
      <c r="ABP128" s="43"/>
      <c r="ABQ128" s="43"/>
      <c r="ABR128" s="43"/>
      <c r="ABS128" s="43"/>
      <c r="ABT128" s="43"/>
      <c r="ABU128" s="43"/>
      <c r="ABV128" s="43"/>
      <c r="ABW128" s="43"/>
      <c r="ABX128" s="43"/>
      <c r="ABY128" s="43"/>
      <c r="ABZ128" s="43"/>
      <c r="ACA128" s="43"/>
      <c r="ACB128" s="43"/>
      <c r="ACC128" s="43"/>
      <c r="ACD128" s="43"/>
      <c r="ACE128" s="43"/>
      <c r="ACF128" s="43"/>
      <c r="ACG128" s="43"/>
      <c r="ACH128" s="43"/>
      <c r="ACI128" s="43"/>
      <c r="ACJ128" s="43"/>
      <c r="ACK128" s="43"/>
      <c r="ACL128" s="43"/>
      <c r="ACM128" s="43"/>
      <c r="ACN128" s="43"/>
      <c r="ACO128" s="43"/>
      <c r="ACP128" s="43"/>
      <c r="ACQ128" s="43"/>
      <c r="ACR128" s="43"/>
      <c r="ACS128" s="43"/>
      <c r="ACT128" s="43"/>
      <c r="ACU128" s="43"/>
      <c r="ACV128" s="43"/>
      <c r="ACW128" s="43"/>
      <c r="ACX128" s="43"/>
      <c r="ACY128" s="43"/>
      <c r="ACZ128" s="43"/>
      <c r="ADA128" s="43"/>
      <c r="ADB128" s="43"/>
      <c r="ADC128" s="43"/>
      <c r="ADD128" s="43"/>
      <c r="ADE128" s="43"/>
      <c r="ADF128" s="43"/>
      <c r="ADG128" s="43"/>
      <c r="ADH128" s="43"/>
      <c r="ADI128" s="43"/>
      <c r="ADJ128" s="43"/>
      <c r="ADK128" s="43"/>
      <c r="ADL128" s="43"/>
      <c r="ADM128" s="43"/>
      <c r="ADN128" s="43"/>
      <c r="ADO128" s="43"/>
      <c r="ADP128" s="43"/>
      <c r="ADQ128" s="43"/>
      <c r="ADR128" s="43"/>
      <c r="ADS128" s="43"/>
      <c r="ADT128" s="43"/>
      <c r="ADU128" s="43"/>
      <c r="ADV128" s="43"/>
      <c r="ADW128" s="43"/>
      <c r="ADX128" s="43"/>
      <c r="ADY128" s="43"/>
      <c r="ADZ128" s="43"/>
      <c r="AEA128" s="43"/>
      <c r="AEB128" s="43"/>
      <c r="AEC128" s="43"/>
      <c r="AED128" s="43"/>
      <c r="AEE128" s="43"/>
      <c r="AEF128" s="43"/>
      <c r="AEG128" s="43"/>
      <c r="AEH128" s="43"/>
      <c r="AEI128" s="43"/>
      <c r="AEJ128" s="43"/>
      <c r="AEK128" s="43"/>
      <c r="AEL128" s="43"/>
      <c r="AEM128" s="43"/>
      <c r="AEN128" s="43"/>
      <c r="AEO128" s="43"/>
      <c r="AEP128" s="43"/>
      <c r="AEQ128" s="43"/>
      <c r="AER128" s="43"/>
      <c r="AES128" s="43"/>
      <c r="AET128" s="43"/>
      <c r="AEU128" s="43"/>
      <c r="AEV128" s="43"/>
      <c r="AEW128" s="43"/>
      <c r="AEX128" s="43"/>
      <c r="AEY128" s="43"/>
      <c r="AEZ128" s="43"/>
      <c r="AFA128" s="43"/>
      <c r="AFB128" s="43"/>
      <c r="AFC128" s="43"/>
      <c r="AFD128" s="43"/>
      <c r="AFE128" s="43"/>
      <c r="AFF128" s="43"/>
      <c r="AFG128" s="43"/>
      <c r="AFH128" s="43"/>
      <c r="AFI128" s="43"/>
      <c r="AFJ128" s="43"/>
      <c r="AFK128" s="43"/>
      <c r="AFL128" s="43"/>
      <c r="AFM128" s="43"/>
      <c r="AFN128" s="43"/>
      <c r="AFO128" s="43"/>
      <c r="AFP128" s="43"/>
      <c r="AFQ128" s="43"/>
      <c r="AFR128" s="43"/>
      <c r="AFS128" s="43"/>
      <c r="AFT128" s="43"/>
      <c r="AFU128" s="43"/>
      <c r="AFV128" s="43"/>
      <c r="AFW128" s="43"/>
      <c r="AFX128" s="43"/>
      <c r="AFY128" s="43"/>
      <c r="AFZ128" s="43"/>
      <c r="AGA128" s="43"/>
      <c r="AGB128" s="43"/>
      <c r="AGC128" s="43"/>
      <c r="AGD128" s="43"/>
      <c r="AGE128" s="43"/>
      <c r="AGF128" s="43"/>
      <c r="AGG128" s="43"/>
      <c r="AGH128" s="43"/>
      <c r="AGI128" s="43"/>
      <c r="AGJ128" s="43"/>
      <c r="AGK128" s="43"/>
      <c r="AGL128" s="43"/>
      <c r="AGM128" s="43"/>
      <c r="AGN128" s="43"/>
      <c r="AGO128" s="43"/>
      <c r="AGP128" s="43"/>
      <c r="AGQ128" s="43"/>
      <c r="AGR128" s="43"/>
      <c r="AGS128" s="43"/>
      <c r="AGT128" s="43"/>
      <c r="AGU128" s="43"/>
      <c r="AGV128" s="43"/>
      <c r="AGW128" s="43"/>
      <c r="AGX128" s="43"/>
      <c r="AGY128" s="43"/>
      <c r="AGZ128" s="43"/>
      <c r="AHA128" s="43"/>
      <c r="AHB128" s="43"/>
      <c r="AHC128" s="43"/>
      <c r="AHD128" s="43"/>
      <c r="AHE128" s="43"/>
      <c r="AHF128" s="43"/>
      <c r="AHG128" s="43"/>
      <c r="AHH128" s="43"/>
      <c r="AHI128" s="43"/>
      <c r="AHJ128" s="43"/>
      <c r="AHK128" s="43"/>
      <c r="AHL128" s="43"/>
      <c r="AHM128" s="43"/>
      <c r="AHN128" s="43"/>
      <c r="AHO128" s="43"/>
      <c r="AHP128" s="43"/>
      <c r="AHQ128" s="43"/>
      <c r="AHR128" s="43"/>
      <c r="AHS128" s="43"/>
      <c r="AHT128" s="43"/>
      <c r="AHU128" s="43"/>
      <c r="AHV128" s="43"/>
      <c r="AHW128" s="43"/>
      <c r="AHX128" s="43"/>
      <c r="AHY128" s="43"/>
      <c r="AHZ128" s="43"/>
      <c r="AIA128" s="43"/>
      <c r="AIB128" s="43"/>
      <c r="AIC128" s="43"/>
      <c r="AID128" s="43"/>
      <c r="AIE128" s="43"/>
      <c r="AIF128" s="43"/>
      <c r="AIG128" s="43"/>
      <c r="AIH128" s="43"/>
      <c r="AII128" s="43"/>
      <c r="AIJ128" s="43"/>
      <c r="AIK128" s="43"/>
      <c r="AIL128" s="43"/>
      <c r="AIM128" s="43"/>
      <c r="AIN128" s="43"/>
      <c r="AIO128" s="43"/>
      <c r="AIP128" s="43"/>
      <c r="AIQ128" s="43"/>
      <c r="AIR128" s="43"/>
      <c r="AIS128" s="43"/>
      <c r="AIT128" s="43"/>
      <c r="AIU128" s="43"/>
      <c r="AIV128" s="43"/>
      <c r="AIW128" s="43"/>
      <c r="AIX128" s="43"/>
      <c r="AIY128" s="43"/>
      <c r="AIZ128" s="43"/>
      <c r="AJA128" s="43"/>
      <c r="AJB128" s="43"/>
      <c r="AJC128" s="43"/>
      <c r="AJD128" s="43"/>
      <c r="AJE128" s="43"/>
      <c r="AJF128" s="43"/>
      <c r="AJG128" s="43"/>
      <c r="AJH128" s="43"/>
      <c r="AJI128" s="43"/>
      <c r="AJJ128" s="43"/>
      <c r="AJK128" s="43"/>
      <c r="AJL128" s="43"/>
      <c r="AJM128" s="43"/>
      <c r="AJN128" s="43"/>
      <c r="AJO128" s="43"/>
      <c r="AJP128" s="43"/>
      <c r="AJQ128" s="43"/>
      <c r="AJR128" s="43"/>
      <c r="AJS128" s="43"/>
      <c r="AJT128" s="43"/>
      <c r="AJU128" s="43"/>
      <c r="AJV128" s="43"/>
      <c r="AJW128" s="43"/>
      <c r="AJX128" s="43"/>
      <c r="AJY128" s="43"/>
      <c r="AJZ128" s="43"/>
      <c r="AKA128" s="43"/>
      <c r="AKB128" s="43"/>
      <c r="AKC128" s="43"/>
      <c r="AKD128" s="43"/>
      <c r="AKE128" s="43"/>
      <c r="AKF128" s="43"/>
      <c r="AKG128" s="43"/>
      <c r="AKH128" s="43"/>
      <c r="AKI128" s="43"/>
      <c r="AKJ128" s="43"/>
      <c r="AKK128" s="43"/>
      <c r="AKL128" s="43"/>
      <c r="AKM128" s="43"/>
      <c r="AKN128" s="43"/>
      <c r="AKO128" s="43"/>
      <c r="AKP128" s="43"/>
      <c r="AKQ128" s="43"/>
      <c r="AKR128" s="43"/>
      <c r="AKS128" s="43"/>
      <c r="AKT128" s="43"/>
      <c r="AKU128" s="43"/>
      <c r="AKV128" s="43"/>
      <c r="AKW128" s="43"/>
      <c r="AKX128" s="43"/>
      <c r="AKY128" s="43"/>
      <c r="AKZ128" s="43"/>
      <c r="ALA128" s="43"/>
      <c r="ALB128" s="43"/>
      <c r="ALC128" s="43"/>
      <c r="ALD128" s="43"/>
      <c r="ALE128" s="43"/>
      <c r="ALF128" s="43"/>
      <c r="ALG128" s="43"/>
      <c r="ALH128" s="43"/>
      <c r="ALI128" s="43"/>
      <c r="ALJ128" s="43"/>
      <c r="ALK128" s="43"/>
      <c r="ALL128" s="43"/>
      <c r="ALM128" s="43"/>
      <c r="ALN128" s="43"/>
      <c r="ALO128" s="43"/>
      <c r="ALP128" s="43"/>
      <c r="ALQ128" s="43"/>
      <c r="ALR128" s="43"/>
      <c r="ALS128" s="43"/>
      <c r="ALT128" s="43"/>
      <c r="ALU128" s="43"/>
      <c r="ALV128" s="43"/>
      <c r="ALW128" s="43"/>
      <c r="ALX128" s="43"/>
      <c r="ALY128" s="43"/>
      <c r="ALZ128" s="43"/>
      <c r="AMA128" s="43"/>
      <c r="AMB128" s="43"/>
      <c r="AMC128" s="43"/>
      <c r="AMD128" s="43"/>
      <c r="AME128" s="43"/>
    </row>
    <row r="129" spans="1:1019" s="42" customFormat="1" ht="42" customHeight="1" x14ac:dyDescent="0.25">
      <c r="A129" s="14" t="s">
        <v>23</v>
      </c>
      <c r="B129" s="42" t="s">
        <v>608</v>
      </c>
      <c r="C129" s="42" t="s">
        <v>609</v>
      </c>
      <c r="D129" s="24" t="s">
        <v>610</v>
      </c>
      <c r="E129" s="7" t="s">
        <v>611</v>
      </c>
      <c r="F129" s="42" t="s">
        <v>105</v>
      </c>
      <c r="G129" s="24" t="s">
        <v>612</v>
      </c>
      <c r="H129" s="14" t="s">
        <v>31</v>
      </c>
      <c r="I129" s="14" t="s">
        <v>32</v>
      </c>
      <c r="J129" s="105">
        <v>1800</v>
      </c>
      <c r="K129" s="42" t="s">
        <v>31</v>
      </c>
      <c r="L129" s="42" t="s">
        <v>75</v>
      </c>
      <c r="M129" s="14" t="s">
        <v>31</v>
      </c>
      <c r="N129" s="14" t="s">
        <v>31</v>
      </c>
      <c r="O129" s="42" t="s">
        <v>613</v>
      </c>
      <c r="P129" s="209">
        <v>41530</v>
      </c>
      <c r="Q129" s="14" t="s">
        <v>283</v>
      </c>
      <c r="R129" s="14" t="s">
        <v>614</v>
      </c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  <c r="GN129" s="14"/>
      <c r="GO129" s="14"/>
      <c r="GP129" s="14"/>
      <c r="GQ129" s="14"/>
      <c r="GR129" s="14"/>
      <c r="GS129" s="14"/>
      <c r="GT129" s="14"/>
      <c r="GU129" s="14"/>
      <c r="GV129" s="14"/>
      <c r="GW129" s="14"/>
      <c r="GX129" s="14"/>
      <c r="GY129" s="14"/>
      <c r="GZ129" s="14"/>
      <c r="HA129" s="14"/>
      <c r="HB129" s="14"/>
      <c r="HC129" s="14"/>
      <c r="HD129" s="14"/>
      <c r="HE129" s="14"/>
      <c r="HF129" s="14"/>
      <c r="HG129" s="14"/>
      <c r="HH129" s="14"/>
      <c r="HI129" s="14"/>
      <c r="HJ129" s="14"/>
      <c r="HK129" s="14"/>
      <c r="HL129" s="14"/>
      <c r="HM129" s="14"/>
      <c r="HN129" s="14"/>
      <c r="HO129" s="14"/>
      <c r="HP129" s="14"/>
      <c r="HQ129" s="14"/>
      <c r="HR129" s="14"/>
      <c r="HS129" s="14"/>
      <c r="HT129" s="14"/>
      <c r="HU129" s="14"/>
      <c r="HV129" s="14"/>
      <c r="HW129" s="14"/>
      <c r="HX129" s="14"/>
      <c r="HY129" s="14"/>
      <c r="HZ129" s="14"/>
      <c r="IA129" s="14"/>
      <c r="IB129" s="14"/>
      <c r="IC129" s="14"/>
      <c r="ID129" s="14"/>
      <c r="IE129" s="14"/>
      <c r="IF129" s="14"/>
      <c r="IG129" s="14"/>
      <c r="IH129" s="14"/>
      <c r="II129" s="14"/>
      <c r="IJ129" s="14"/>
      <c r="IK129" s="14"/>
      <c r="IL129" s="14"/>
      <c r="IM129" s="14"/>
      <c r="IN129" s="14"/>
      <c r="IO129" s="14"/>
      <c r="IP129" s="14"/>
      <c r="IQ129" s="14"/>
      <c r="IR129" s="14"/>
      <c r="IS129" s="14"/>
      <c r="IT129" s="14"/>
      <c r="IU129" s="14"/>
      <c r="IV129" s="14"/>
      <c r="IW129" s="14"/>
      <c r="IX129" s="14"/>
      <c r="IY129" s="14"/>
      <c r="IZ129" s="14"/>
      <c r="JA129" s="14"/>
      <c r="JB129" s="14"/>
      <c r="JC129" s="14"/>
      <c r="JD129" s="14"/>
      <c r="JE129" s="14"/>
      <c r="JF129" s="14"/>
      <c r="JG129" s="14"/>
      <c r="JH129" s="14"/>
      <c r="JI129" s="14"/>
      <c r="JJ129" s="14"/>
      <c r="JK129" s="14"/>
      <c r="JL129" s="14"/>
      <c r="JM129" s="14"/>
      <c r="JN129" s="14"/>
      <c r="JO129" s="14"/>
      <c r="JP129" s="14"/>
      <c r="JQ129" s="14"/>
      <c r="JR129" s="14"/>
      <c r="JS129" s="14"/>
      <c r="JT129" s="14"/>
      <c r="JU129" s="14"/>
      <c r="JV129" s="14"/>
      <c r="JW129" s="14"/>
      <c r="JX129" s="14"/>
      <c r="JY129" s="14"/>
      <c r="JZ129" s="14"/>
      <c r="KA129" s="14"/>
      <c r="KB129" s="14"/>
      <c r="KC129" s="14"/>
      <c r="KD129" s="14"/>
      <c r="KE129" s="14"/>
      <c r="KF129" s="14"/>
      <c r="KG129" s="14"/>
      <c r="KH129" s="14"/>
      <c r="KI129" s="14"/>
      <c r="KJ129" s="14"/>
      <c r="KK129" s="14"/>
      <c r="KL129" s="14"/>
      <c r="KM129" s="14"/>
      <c r="KN129" s="14"/>
      <c r="KO129" s="14"/>
      <c r="KP129" s="14"/>
      <c r="KQ129" s="14"/>
      <c r="KR129" s="14"/>
      <c r="KS129" s="14"/>
      <c r="KT129" s="14"/>
      <c r="KU129" s="14"/>
      <c r="KV129" s="14"/>
      <c r="KW129" s="14"/>
      <c r="KX129" s="14"/>
      <c r="KY129" s="14"/>
      <c r="KZ129" s="14"/>
      <c r="LA129" s="14"/>
      <c r="LB129" s="14"/>
      <c r="LC129" s="14"/>
      <c r="LD129" s="14"/>
      <c r="LE129" s="14"/>
      <c r="LF129" s="14"/>
      <c r="LG129" s="14"/>
      <c r="LH129" s="14"/>
      <c r="LI129" s="14"/>
      <c r="LJ129" s="14"/>
      <c r="LK129" s="14"/>
      <c r="LL129" s="14"/>
      <c r="LM129" s="14"/>
      <c r="LN129" s="14"/>
      <c r="LO129" s="14"/>
      <c r="LP129" s="14"/>
      <c r="LQ129" s="14"/>
      <c r="LR129" s="14"/>
      <c r="LS129" s="14"/>
      <c r="LT129" s="14"/>
      <c r="LU129" s="14"/>
      <c r="LV129" s="14"/>
      <c r="LW129" s="14"/>
      <c r="LX129" s="14"/>
      <c r="LY129" s="14"/>
      <c r="LZ129" s="14"/>
      <c r="MA129" s="14"/>
      <c r="MB129" s="14"/>
      <c r="MC129" s="14"/>
      <c r="MD129" s="14"/>
      <c r="ME129" s="14"/>
      <c r="MF129" s="14"/>
      <c r="MG129" s="14"/>
      <c r="MH129" s="14"/>
      <c r="MI129" s="14"/>
      <c r="MJ129" s="14"/>
      <c r="MK129" s="14"/>
      <c r="ML129" s="14"/>
      <c r="MM129" s="14"/>
      <c r="MN129" s="14"/>
      <c r="MO129" s="14"/>
      <c r="MP129" s="14"/>
      <c r="MQ129" s="14"/>
      <c r="MR129" s="14"/>
      <c r="MS129" s="14"/>
      <c r="MT129" s="14"/>
      <c r="MU129" s="14"/>
      <c r="MV129" s="14"/>
      <c r="MW129" s="14"/>
      <c r="MX129" s="14"/>
      <c r="MY129" s="14"/>
      <c r="MZ129" s="14"/>
      <c r="NA129" s="14"/>
      <c r="NB129" s="14"/>
      <c r="NC129" s="14"/>
      <c r="ND129" s="14"/>
      <c r="NE129" s="14"/>
      <c r="NF129" s="14"/>
      <c r="NG129" s="14"/>
      <c r="NH129" s="14"/>
      <c r="NI129" s="14"/>
      <c r="NJ129" s="14"/>
      <c r="NK129" s="14"/>
      <c r="NL129" s="14"/>
      <c r="NM129" s="14"/>
      <c r="NN129" s="14"/>
      <c r="NO129" s="14"/>
      <c r="NP129" s="14"/>
      <c r="NQ129" s="14"/>
      <c r="NR129" s="14"/>
      <c r="NS129" s="14"/>
      <c r="NT129" s="14"/>
      <c r="NU129" s="14"/>
      <c r="NV129" s="14"/>
      <c r="NW129" s="14"/>
      <c r="NX129" s="14"/>
      <c r="NY129" s="14"/>
      <c r="NZ129" s="14"/>
      <c r="OA129" s="14"/>
      <c r="OB129" s="14"/>
      <c r="OC129" s="14"/>
      <c r="OD129" s="14"/>
      <c r="OE129" s="14"/>
      <c r="OF129" s="14"/>
      <c r="OG129" s="14"/>
      <c r="OH129" s="14"/>
      <c r="OI129" s="14"/>
      <c r="OJ129" s="14"/>
      <c r="OK129" s="14"/>
      <c r="OL129" s="14"/>
      <c r="OM129" s="14"/>
      <c r="ON129" s="14"/>
      <c r="OO129" s="14"/>
      <c r="OP129" s="14"/>
      <c r="OQ129" s="14"/>
      <c r="OR129" s="14"/>
      <c r="OS129" s="14"/>
      <c r="OT129" s="14"/>
      <c r="OU129" s="14"/>
      <c r="OV129" s="14"/>
      <c r="OW129" s="14"/>
      <c r="OX129" s="14"/>
      <c r="OY129" s="14"/>
      <c r="OZ129" s="14"/>
      <c r="PA129" s="14"/>
      <c r="PB129" s="14"/>
      <c r="PC129" s="14"/>
      <c r="PD129" s="14"/>
      <c r="PE129" s="14"/>
      <c r="PF129" s="14"/>
      <c r="PG129" s="14"/>
      <c r="PH129" s="14"/>
      <c r="PI129" s="14"/>
      <c r="PJ129" s="14"/>
      <c r="PK129" s="14"/>
      <c r="PL129" s="14"/>
      <c r="PM129" s="14"/>
      <c r="PN129" s="14"/>
      <c r="PO129" s="14"/>
      <c r="PP129" s="14"/>
      <c r="PQ129" s="14"/>
      <c r="PR129" s="14"/>
      <c r="PS129" s="14"/>
      <c r="PT129" s="14"/>
      <c r="PU129" s="14"/>
      <c r="PV129" s="14"/>
      <c r="PW129" s="14"/>
      <c r="PX129" s="14"/>
      <c r="PY129" s="14"/>
      <c r="PZ129" s="14"/>
      <c r="QA129" s="14"/>
      <c r="QB129" s="14"/>
      <c r="QC129" s="14"/>
      <c r="QD129" s="14"/>
      <c r="QE129" s="14"/>
      <c r="QF129" s="14"/>
      <c r="QG129" s="14"/>
      <c r="QH129" s="14"/>
      <c r="QI129" s="14"/>
      <c r="QJ129" s="14"/>
      <c r="QK129" s="14"/>
      <c r="QL129" s="14"/>
      <c r="QM129" s="14"/>
      <c r="QN129" s="14"/>
      <c r="QO129" s="14"/>
      <c r="QP129" s="14"/>
      <c r="QQ129" s="14"/>
      <c r="QR129" s="14"/>
      <c r="QS129" s="14"/>
      <c r="QT129" s="14"/>
      <c r="QU129" s="14"/>
      <c r="QV129" s="14"/>
      <c r="QW129" s="14"/>
      <c r="QX129" s="14"/>
      <c r="QY129" s="14"/>
      <c r="QZ129" s="14"/>
      <c r="RA129" s="14"/>
      <c r="RB129" s="14"/>
      <c r="RC129" s="14"/>
      <c r="RD129" s="14"/>
      <c r="RE129" s="14"/>
      <c r="RF129" s="14"/>
      <c r="RG129" s="14"/>
      <c r="RH129" s="14"/>
      <c r="RI129" s="14"/>
      <c r="RJ129" s="14"/>
      <c r="RK129" s="14"/>
      <c r="RL129" s="14"/>
      <c r="RM129" s="14"/>
      <c r="RN129" s="14"/>
      <c r="RO129" s="14"/>
      <c r="RP129" s="14"/>
      <c r="RQ129" s="14"/>
      <c r="RR129" s="14"/>
      <c r="RS129" s="14"/>
      <c r="RT129" s="14"/>
      <c r="RU129" s="14"/>
      <c r="RV129" s="14"/>
      <c r="RW129" s="14"/>
      <c r="RX129" s="14"/>
      <c r="RY129" s="14"/>
      <c r="RZ129" s="14"/>
      <c r="SA129" s="14"/>
      <c r="SB129" s="14"/>
      <c r="SC129" s="14"/>
      <c r="SD129" s="14"/>
      <c r="SE129" s="14"/>
      <c r="SF129" s="14"/>
      <c r="SG129" s="14"/>
      <c r="SH129" s="14"/>
      <c r="SI129" s="14"/>
      <c r="SJ129" s="14"/>
      <c r="SK129" s="14"/>
      <c r="SL129" s="14"/>
      <c r="SM129" s="14"/>
      <c r="SN129" s="14"/>
      <c r="SO129" s="14"/>
      <c r="SP129" s="14"/>
      <c r="SQ129" s="14"/>
      <c r="SR129" s="14"/>
      <c r="SS129" s="14"/>
      <c r="ST129" s="14"/>
      <c r="SU129" s="14"/>
      <c r="SV129" s="14"/>
      <c r="SW129" s="14"/>
      <c r="SX129" s="14"/>
      <c r="SY129" s="14"/>
      <c r="SZ129" s="14"/>
      <c r="TA129" s="14"/>
      <c r="TB129" s="14"/>
      <c r="TC129" s="14"/>
      <c r="TD129" s="14"/>
      <c r="TE129" s="14"/>
      <c r="TF129" s="14"/>
      <c r="TG129" s="14"/>
      <c r="TH129" s="14"/>
      <c r="TI129" s="14"/>
      <c r="TJ129" s="14"/>
      <c r="TK129" s="14"/>
      <c r="TL129" s="14"/>
      <c r="TM129" s="14"/>
      <c r="TN129" s="14"/>
      <c r="TO129" s="14"/>
      <c r="TP129" s="14"/>
      <c r="TQ129" s="14"/>
      <c r="TR129" s="14"/>
      <c r="TS129" s="14"/>
      <c r="TT129" s="14"/>
      <c r="TU129" s="14"/>
      <c r="TV129" s="14"/>
      <c r="TW129" s="14"/>
      <c r="TX129" s="14"/>
      <c r="TY129" s="14"/>
      <c r="TZ129" s="14"/>
      <c r="UA129" s="14"/>
      <c r="UB129" s="14"/>
      <c r="UC129" s="14"/>
      <c r="UD129" s="14"/>
      <c r="UE129" s="14"/>
      <c r="UF129" s="14"/>
      <c r="UG129" s="14"/>
      <c r="UH129" s="14"/>
      <c r="UI129" s="14"/>
      <c r="UJ129" s="14"/>
      <c r="UK129" s="14"/>
      <c r="UL129" s="14"/>
      <c r="UM129" s="14"/>
      <c r="UN129" s="14"/>
      <c r="UO129" s="14"/>
      <c r="UP129" s="14"/>
      <c r="UQ129" s="14"/>
      <c r="UR129" s="14"/>
      <c r="US129" s="14"/>
      <c r="UT129" s="14"/>
      <c r="UU129" s="14"/>
      <c r="UV129" s="14"/>
      <c r="UW129" s="14"/>
      <c r="UX129" s="14"/>
      <c r="UY129" s="14"/>
      <c r="UZ129" s="14"/>
      <c r="VA129" s="14"/>
      <c r="VB129" s="14"/>
      <c r="VC129" s="14"/>
      <c r="VD129" s="14"/>
      <c r="VE129" s="14"/>
      <c r="VF129" s="14"/>
      <c r="VG129" s="14"/>
      <c r="VH129" s="14"/>
      <c r="VI129" s="14"/>
      <c r="VJ129" s="14"/>
      <c r="VK129" s="14"/>
      <c r="VL129" s="14"/>
      <c r="VM129" s="14"/>
      <c r="VN129" s="14"/>
      <c r="VO129" s="14"/>
      <c r="VP129" s="14"/>
      <c r="VQ129" s="14"/>
      <c r="VR129" s="14"/>
      <c r="VS129" s="14"/>
      <c r="VT129" s="14"/>
      <c r="VU129" s="14"/>
      <c r="VV129" s="14"/>
      <c r="VW129" s="14"/>
      <c r="VX129" s="14"/>
      <c r="VY129" s="14"/>
      <c r="VZ129" s="14"/>
      <c r="WA129" s="14"/>
      <c r="WB129" s="14"/>
      <c r="WC129" s="14"/>
      <c r="WD129" s="14"/>
      <c r="WE129" s="14"/>
      <c r="WF129" s="14"/>
      <c r="WG129" s="14"/>
      <c r="WH129" s="14"/>
      <c r="WI129" s="14"/>
      <c r="WJ129" s="14"/>
      <c r="WK129" s="14"/>
      <c r="WL129" s="14"/>
      <c r="WM129" s="14"/>
      <c r="WN129" s="14"/>
      <c r="WO129" s="14"/>
      <c r="WP129" s="14"/>
      <c r="WQ129" s="14"/>
      <c r="WR129" s="14"/>
      <c r="WS129" s="14"/>
      <c r="WT129" s="14"/>
      <c r="WU129" s="14"/>
      <c r="WV129" s="14"/>
      <c r="WW129" s="14"/>
      <c r="WX129" s="14"/>
      <c r="WY129" s="14"/>
      <c r="WZ129" s="14"/>
      <c r="XA129" s="14"/>
      <c r="XB129" s="14"/>
      <c r="XC129" s="14"/>
      <c r="XD129" s="14"/>
      <c r="XE129" s="14"/>
      <c r="XF129" s="14"/>
      <c r="XG129" s="14"/>
      <c r="XH129" s="14"/>
      <c r="XI129" s="14"/>
      <c r="XJ129" s="14"/>
      <c r="XK129" s="14"/>
      <c r="XL129" s="14"/>
      <c r="XM129" s="14"/>
      <c r="XN129" s="14"/>
      <c r="XO129" s="14"/>
      <c r="XP129" s="14"/>
      <c r="XQ129" s="14"/>
      <c r="XR129" s="14"/>
      <c r="XS129" s="14"/>
      <c r="XT129" s="14"/>
      <c r="XU129" s="14"/>
      <c r="XV129" s="14"/>
      <c r="XW129" s="14"/>
      <c r="XX129" s="14"/>
      <c r="XY129" s="14"/>
      <c r="XZ129" s="14"/>
      <c r="YA129" s="14"/>
      <c r="YB129" s="14"/>
      <c r="YC129" s="14"/>
      <c r="YD129" s="14"/>
      <c r="YE129" s="14"/>
      <c r="YF129" s="14"/>
      <c r="YG129" s="14"/>
      <c r="YH129" s="14"/>
      <c r="YI129" s="14"/>
      <c r="YJ129" s="14"/>
      <c r="YK129" s="14"/>
      <c r="YL129" s="14"/>
      <c r="YM129" s="14"/>
      <c r="YN129" s="14"/>
      <c r="YO129" s="14"/>
      <c r="YP129" s="14"/>
      <c r="YQ129" s="14"/>
      <c r="YR129" s="14"/>
      <c r="YS129" s="14"/>
      <c r="YT129" s="14"/>
      <c r="YU129" s="14"/>
      <c r="YV129" s="14"/>
      <c r="YW129" s="14"/>
      <c r="YX129" s="14"/>
      <c r="YY129" s="14"/>
      <c r="YZ129" s="14"/>
      <c r="ZA129" s="14"/>
      <c r="ZB129" s="14"/>
      <c r="ZC129" s="14"/>
      <c r="ZD129" s="14"/>
      <c r="ZE129" s="14"/>
      <c r="ZF129" s="14"/>
      <c r="ZG129" s="14"/>
      <c r="ZH129" s="14"/>
      <c r="ZI129" s="14"/>
      <c r="ZJ129" s="14"/>
      <c r="ZK129" s="14"/>
      <c r="ZL129" s="14"/>
      <c r="ZM129" s="14"/>
      <c r="ZN129" s="14"/>
      <c r="ZO129" s="14"/>
      <c r="ZP129" s="14"/>
      <c r="ZQ129" s="14"/>
      <c r="ZR129" s="14"/>
      <c r="ZS129" s="14"/>
      <c r="ZT129" s="14"/>
      <c r="ZU129" s="14"/>
      <c r="ZV129" s="14"/>
      <c r="ZW129" s="14"/>
      <c r="ZX129" s="14"/>
      <c r="ZY129" s="14"/>
      <c r="ZZ129" s="14"/>
      <c r="AAA129" s="14"/>
      <c r="AAB129" s="14"/>
      <c r="AAC129" s="14"/>
      <c r="AAD129" s="14"/>
      <c r="AAE129" s="14"/>
      <c r="AAF129" s="14"/>
      <c r="AAG129" s="14"/>
      <c r="AAH129" s="14"/>
      <c r="AAI129" s="14"/>
      <c r="AAJ129" s="14"/>
      <c r="AAK129" s="14"/>
      <c r="AAL129" s="14"/>
      <c r="AAM129" s="14"/>
      <c r="AAN129" s="14"/>
      <c r="AAO129" s="14"/>
      <c r="AAP129" s="14"/>
      <c r="AAQ129" s="14"/>
      <c r="AAR129" s="14"/>
      <c r="AAS129" s="14"/>
      <c r="AAT129" s="14"/>
      <c r="AAU129" s="14"/>
      <c r="AAV129" s="14"/>
      <c r="AAW129" s="14"/>
      <c r="AAX129" s="14"/>
      <c r="AAY129" s="14"/>
      <c r="AAZ129" s="14"/>
      <c r="ABA129" s="14"/>
      <c r="ABB129" s="14"/>
      <c r="ABC129" s="14"/>
      <c r="ABD129" s="14"/>
      <c r="ABE129" s="14"/>
      <c r="ABF129" s="14"/>
      <c r="ABG129" s="14"/>
      <c r="ABH129" s="14"/>
      <c r="ABI129" s="14"/>
      <c r="ABJ129" s="14"/>
      <c r="ABK129" s="14"/>
      <c r="ABL129" s="14"/>
      <c r="ABM129" s="14"/>
      <c r="ABN129" s="14"/>
      <c r="ABO129" s="14"/>
      <c r="ABP129" s="14"/>
      <c r="ABQ129" s="14"/>
      <c r="ABR129" s="14"/>
      <c r="ABS129" s="14"/>
      <c r="ABT129" s="14"/>
      <c r="ABU129" s="14"/>
      <c r="ABV129" s="14"/>
      <c r="ABW129" s="14"/>
      <c r="ABX129" s="14"/>
      <c r="ABY129" s="14"/>
      <c r="ABZ129" s="14"/>
      <c r="ACA129" s="14"/>
      <c r="ACB129" s="14"/>
      <c r="ACC129" s="14"/>
      <c r="ACD129" s="14"/>
      <c r="ACE129" s="14"/>
      <c r="ACF129" s="14"/>
      <c r="ACG129" s="14"/>
      <c r="ACH129" s="14"/>
      <c r="ACI129" s="14"/>
      <c r="ACJ129" s="14"/>
      <c r="ACK129" s="14"/>
      <c r="ACL129" s="14"/>
      <c r="ACM129" s="14"/>
      <c r="ACN129" s="14"/>
      <c r="ACO129" s="14"/>
      <c r="ACP129" s="14"/>
      <c r="ACQ129" s="14"/>
      <c r="ACR129" s="14"/>
      <c r="ACS129" s="14"/>
      <c r="ACT129" s="14"/>
      <c r="ACU129" s="14"/>
      <c r="ACV129" s="14"/>
      <c r="ACW129" s="14"/>
      <c r="ACX129" s="14"/>
      <c r="ACY129" s="14"/>
      <c r="ACZ129" s="14"/>
      <c r="ADA129" s="14"/>
      <c r="ADB129" s="14"/>
      <c r="ADC129" s="14"/>
      <c r="ADD129" s="14"/>
      <c r="ADE129" s="14"/>
      <c r="ADF129" s="14"/>
      <c r="ADG129" s="14"/>
      <c r="ADH129" s="14"/>
      <c r="ADI129" s="14"/>
      <c r="ADJ129" s="14"/>
      <c r="ADK129" s="14"/>
      <c r="ADL129" s="14"/>
      <c r="ADM129" s="14"/>
      <c r="ADN129" s="14"/>
      <c r="ADO129" s="14"/>
      <c r="ADP129" s="14"/>
      <c r="ADQ129" s="14"/>
      <c r="ADR129" s="14"/>
      <c r="ADS129" s="14"/>
      <c r="ADT129" s="14"/>
      <c r="ADU129" s="14"/>
      <c r="ADV129" s="14"/>
      <c r="ADW129" s="14"/>
      <c r="ADX129" s="14"/>
      <c r="ADY129" s="14"/>
      <c r="ADZ129" s="14"/>
      <c r="AEA129" s="14"/>
      <c r="AEB129" s="14"/>
      <c r="AEC129" s="14"/>
      <c r="AED129" s="14"/>
      <c r="AEE129" s="14"/>
      <c r="AEF129" s="14"/>
      <c r="AEG129" s="14"/>
      <c r="AEH129" s="14"/>
      <c r="AEI129" s="14"/>
      <c r="AEJ129" s="14"/>
      <c r="AEK129" s="14"/>
      <c r="AEL129" s="14"/>
      <c r="AEM129" s="14"/>
      <c r="AEN129" s="14"/>
      <c r="AEO129" s="14"/>
      <c r="AEP129" s="14"/>
      <c r="AEQ129" s="14"/>
      <c r="AER129" s="14"/>
      <c r="AES129" s="14"/>
      <c r="AET129" s="14"/>
      <c r="AEU129" s="14"/>
      <c r="AEV129" s="14"/>
      <c r="AEW129" s="14"/>
      <c r="AEX129" s="14"/>
      <c r="AEY129" s="14"/>
      <c r="AEZ129" s="14"/>
      <c r="AFA129" s="14"/>
      <c r="AFB129" s="14"/>
      <c r="AFC129" s="14"/>
      <c r="AFD129" s="14"/>
      <c r="AFE129" s="14"/>
      <c r="AFF129" s="14"/>
      <c r="AFG129" s="14"/>
      <c r="AFH129" s="14"/>
      <c r="AFI129" s="14"/>
      <c r="AFJ129" s="14"/>
      <c r="AFK129" s="14"/>
      <c r="AFL129" s="14"/>
      <c r="AFM129" s="14"/>
      <c r="AFN129" s="14"/>
      <c r="AFO129" s="14"/>
      <c r="AFP129" s="14"/>
      <c r="AFQ129" s="14"/>
      <c r="AFR129" s="14"/>
      <c r="AFS129" s="14"/>
      <c r="AFT129" s="14"/>
      <c r="AFU129" s="14"/>
      <c r="AFV129" s="14"/>
      <c r="AFW129" s="14"/>
      <c r="AFX129" s="14"/>
      <c r="AFY129" s="14"/>
      <c r="AFZ129" s="14"/>
      <c r="AGA129" s="14"/>
      <c r="AGB129" s="14"/>
      <c r="AGC129" s="14"/>
      <c r="AGD129" s="14"/>
      <c r="AGE129" s="14"/>
      <c r="AGF129" s="14"/>
      <c r="AGG129" s="14"/>
      <c r="AGH129" s="14"/>
      <c r="AGI129" s="14"/>
      <c r="AGJ129" s="14"/>
      <c r="AGK129" s="14"/>
      <c r="AGL129" s="14"/>
      <c r="AGM129" s="14"/>
      <c r="AGN129" s="14"/>
      <c r="AGO129" s="14"/>
      <c r="AGP129" s="14"/>
      <c r="AGQ129" s="14"/>
      <c r="AGR129" s="14"/>
      <c r="AGS129" s="14"/>
      <c r="AGT129" s="14"/>
      <c r="AGU129" s="14"/>
      <c r="AGV129" s="14"/>
      <c r="AGW129" s="14"/>
      <c r="AGX129" s="14"/>
      <c r="AGY129" s="14"/>
      <c r="AGZ129" s="14"/>
      <c r="AHA129" s="14"/>
      <c r="AHB129" s="14"/>
      <c r="AHC129" s="14"/>
      <c r="AHD129" s="14"/>
      <c r="AHE129" s="14"/>
      <c r="AHF129" s="14"/>
      <c r="AHG129" s="14"/>
      <c r="AHH129" s="14"/>
      <c r="AHI129" s="14"/>
      <c r="AHJ129" s="14"/>
      <c r="AHK129" s="14"/>
      <c r="AHL129" s="14"/>
      <c r="AHM129" s="14"/>
      <c r="AHN129" s="14"/>
      <c r="AHO129" s="14"/>
      <c r="AHP129" s="14"/>
      <c r="AHQ129" s="14"/>
      <c r="AHR129" s="14"/>
      <c r="AHS129" s="14"/>
      <c r="AHT129" s="14"/>
      <c r="AHU129" s="14"/>
      <c r="AHV129" s="14"/>
      <c r="AHW129" s="14"/>
      <c r="AHX129" s="14"/>
      <c r="AHY129" s="14"/>
      <c r="AHZ129" s="14"/>
      <c r="AIA129" s="14"/>
      <c r="AIB129" s="14"/>
      <c r="AIC129" s="14"/>
      <c r="AID129" s="14"/>
      <c r="AIE129" s="14"/>
      <c r="AIF129" s="14"/>
      <c r="AIG129" s="14"/>
      <c r="AIH129" s="14"/>
      <c r="AII129" s="14"/>
      <c r="AIJ129" s="14"/>
      <c r="AIK129" s="14"/>
      <c r="AIL129" s="14"/>
      <c r="AIM129" s="14"/>
      <c r="AIN129" s="14"/>
      <c r="AIO129" s="14"/>
      <c r="AIP129" s="14"/>
      <c r="AIQ129" s="14"/>
      <c r="AIR129" s="14"/>
      <c r="AIS129" s="14"/>
      <c r="AIT129" s="14"/>
      <c r="AIU129" s="14"/>
      <c r="AIV129" s="14"/>
      <c r="AIW129" s="14"/>
      <c r="AIX129" s="14"/>
      <c r="AIY129" s="14"/>
      <c r="AIZ129" s="14"/>
      <c r="AJA129" s="14"/>
      <c r="AJB129" s="14"/>
      <c r="AJC129" s="14"/>
      <c r="AJD129" s="14"/>
      <c r="AJE129" s="14"/>
      <c r="AJF129" s="14"/>
      <c r="AJG129" s="14"/>
      <c r="AJH129" s="14"/>
      <c r="AJI129" s="14"/>
      <c r="AJJ129" s="14"/>
      <c r="AJK129" s="14"/>
      <c r="AJL129" s="14"/>
      <c r="AJM129" s="14"/>
      <c r="AJN129" s="14"/>
      <c r="AJO129" s="14"/>
      <c r="AJP129" s="14"/>
      <c r="AJQ129" s="14"/>
      <c r="AJR129" s="14"/>
      <c r="AJS129" s="14"/>
      <c r="AJT129" s="14"/>
      <c r="AJU129" s="14"/>
      <c r="AJV129" s="14"/>
      <c r="AJW129" s="14"/>
      <c r="AJX129" s="14"/>
      <c r="AJY129" s="14"/>
      <c r="AJZ129" s="14"/>
      <c r="AKA129" s="14"/>
      <c r="AKB129" s="14"/>
      <c r="AKC129" s="14"/>
      <c r="AKD129" s="14"/>
      <c r="AKE129" s="14"/>
      <c r="AKF129" s="14"/>
      <c r="AKG129" s="14"/>
      <c r="AKH129" s="14"/>
      <c r="AKI129" s="14"/>
      <c r="AKJ129" s="14"/>
      <c r="AKK129" s="14"/>
      <c r="AKL129" s="14"/>
      <c r="AKM129" s="14"/>
      <c r="AKN129" s="14"/>
      <c r="AKO129" s="14"/>
      <c r="AKP129" s="14"/>
      <c r="AKQ129" s="14"/>
      <c r="AKR129" s="14"/>
      <c r="AKS129" s="14"/>
      <c r="AKT129" s="14"/>
      <c r="AKU129" s="14"/>
      <c r="AKV129" s="14"/>
      <c r="AKW129" s="14"/>
      <c r="AKX129" s="14"/>
      <c r="AKY129" s="14"/>
      <c r="AKZ129" s="14"/>
      <c r="ALA129" s="14"/>
      <c r="ALB129" s="14"/>
      <c r="ALC129" s="14"/>
      <c r="ALD129" s="14"/>
      <c r="ALE129" s="14"/>
      <c r="ALF129" s="14"/>
      <c r="ALG129" s="14"/>
      <c r="ALH129" s="14"/>
      <c r="ALI129" s="14"/>
      <c r="ALJ129" s="14"/>
      <c r="ALK129" s="14"/>
      <c r="ALL129" s="14"/>
      <c r="ALM129" s="14"/>
      <c r="ALN129" s="14"/>
      <c r="ALO129" s="14"/>
      <c r="ALP129" s="14"/>
      <c r="ALQ129" s="14"/>
      <c r="ALR129" s="14"/>
      <c r="ALS129" s="14"/>
      <c r="ALT129" s="14"/>
      <c r="ALU129" s="14"/>
      <c r="ALV129" s="14"/>
      <c r="ALW129" s="14"/>
      <c r="ALX129" s="14"/>
      <c r="ALY129" s="14"/>
      <c r="ALZ129" s="14"/>
      <c r="AMA129" s="14"/>
      <c r="AMB129" s="14"/>
      <c r="AMC129" s="14"/>
      <c r="AMD129" s="14"/>
      <c r="AME129" s="14"/>
    </row>
    <row r="130" spans="1:1019" s="14" customFormat="1" ht="35.25" customHeight="1" x14ac:dyDescent="0.25">
      <c r="A130" s="42" t="s">
        <v>23</v>
      </c>
      <c r="B130" s="42" t="s">
        <v>615</v>
      </c>
      <c r="C130" s="42" t="s">
        <v>616</v>
      </c>
      <c r="D130" s="24" t="s">
        <v>617</v>
      </c>
      <c r="E130" s="42" t="s">
        <v>618</v>
      </c>
      <c r="F130" s="42" t="s">
        <v>105</v>
      </c>
      <c r="G130" s="24" t="s">
        <v>619</v>
      </c>
      <c r="H130" s="14" t="s">
        <v>31</v>
      </c>
      <c r="I130" s="14" t="s">
        <v>32</v>
      </c>
      <c r="J130" s="105">
        <v>1800</v>
      </c>
      <c r="K130" s="42" t="s">
        <v>31</v>
      </c>
      <c r="L130" s="42" t="s">
        <v>75</v>
      </c>
      <c r="M130" s="14" t="s">
        <v>31</v>
      </c>
      <c r="N130" s="42" t="s">
        <v>31</v>
      </c>
      <c r="O130" s="42" t="s">
        <v>620</v>
      </c>
      <c r="P130" s="209">
        <v>41464</v>
      </c>
      <c r="Q130" s="42" t="s">
        <v>35</v>
      </c>
      <c r="R130" s="42" t="s">
        <v>621</v>
      </c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2"/>
      <c r="DC130" s="42"/>
      <c r="DD130" s="42"/>
      <c r="DE130" s="42"/>
      <c r="DF130" s="42"/>
      <c r="DG130" s="42"/>
      <c r="DH130" s="42"/>
      <c r="DI130" s="42"/>
      <c r="DJ130" s="42"/>
      <c r="DK130" s="42"/>
      <c r="DL130" s="42"/>
      <c r="DM130" s="42"/>
      <c r="DN130" s="42"/>
      <c r="DO130" s="42"/>
      <c r="DP130" s="42"/>
      <c r="DQ130" s="42"/>
      <c r="DR130" s="42"/>
      <c r="DS130" s="42"/>
      <c r="DT130" s="42"/>
      <c r="DU130" s="42"/>
      <c r="DV130" s="42"/>
      <c r="DW130" s="42"/>
      <c r="DX130" s="42"/>
      <c r="DY130" s="42"/>
      <c r="DZ130" s="42"/>
      <c r="EA130" s="42"/>
      <c r="EB130" s="42"/>
      <c r="EC130" s="42"/>
      <c r="ED130" s="42"/>
      <c r="EE130" s="42"/>
      <c r="EF130" s="42"/>
      <c r="EG130" s="42"/>
      <c r="EH130" s="42"/>
      <c r="EI130" s="42"/>
      <c r="EJ130" s="42"/>
      <c r="EK130" s="42"/>
      <c r="EL130" s="42"/>
      <c r="EM130" s="42"/>
      <c r="EN130" s="42"/>
      <c r="EO130" s="42"/>
      <c r="EP130" s="42"/>
      <c r="EQ130" s="42"/>
      <c r="ER130" s="42"/>
      <c r="ES130" s="42"/>
      <c r="ET130" s="42"/>
      <c r="EU130" s="42"/>
      <c r="EV130" s="42"/>
      <c r="EW130" s="42"/>
      <c r="EX130" s="42"/>
      <c r="EY130" s="42"/>
      <c r="EZ130" s="42"/>
      <c r="FA130" s="42"/>
      <c r="FB130" s="42"/>
      <c r="FC130" s="42"/>
      <c r="FD130" s="42"/>
      <c r="FE130" s="42"/>
      <c r="FF130" s="42"/>
      <c r="FG130" s="42"/>
      <c r="FH130" s="42"/>
      <c r="FI130" s="42"/>
      <c r="FJ130" s="42"/>
      <c r="FK130" s="42"/>
      <c r="FL130" s="42"/>
      <c r="FM130" s="42"/>
      <c r="FN130" s="42"/>
      <c r="FO130" s="42"/>
      <c r="FP130" s="42"/>
      <c r="FQ130" s="42"/>
      <c r="FR130" s="42"/>
      <c r="FS130" s="42"/>
      <c r="FT130" s="42"/>
      <c r="FU130" s="42"/>
      <c r="FV130" s="42"/>
      <c r="FW130" s="42"/>
      <c r="FX130" s="42"/>
      <c r="FY130" s="42"/>
      <c r="FZ130" s="42"/>
      <c r="GA130" s="42"/>
      <c r="GB130" s="42"/>
      <c r="GC130" s="42"/>
      <c r="GD130" s="42"/>
      <c r="GE130" s="42"/>
      <c r="GF130" s="42"/>
      <c r="GG130" s="42"/>
      <c r="GH130" s="42"/>
      <c r="GI130" s="42"/>
      <c r="GJ130" s="42"/>
      <c r="GK130" s="42"/>
      <c r="GL130" s="42"/>
      <c r="GM130" s="42"/>
      <c r="GN130" s="42"/>
      <c r="GO130" s="42"/>
      <c r="GP130" s="42"/>
      <c r="GQ130" s="42"/>
      <c r="GR130" s="42"/>
      <c r="GS130" s="42"/>
      <c r="GT130" s="42"/>
      <c r="GU130" s="42"/>
      <c r="GV130" s="42"/>
      <c r="GW130" s="42"/>
      <c r="GX130" s="42"/>
      <c r="GY130" s="42"/>
      <c r="GZ130" s="42"/>
      <c r="HA130" s="42"/>
      <c r="HB130" s="42"/>
      <c r="HC130" s="42"/>
      <c r="HD130" s="42"/>
      <c r="HE130" s="42"/>
      <c r="HF130" s="42"/>
      <c r="HG130" s="42"/>
      <c r="HH130" s="42"/>
      <c r="HI130" s="42"/>
      <c r="HJ130" s="42"/>
      <c r="HK130" s="42"/>
      <c r="HL130" s="42"/>
      <c r="HM130" s="42"/>
      <c r="HN130" s="42"/>
      <c r="HO130" s="42"/>
      <c r="HP130" s="42"/>
      <c r="HQ130" s="42"/>
      <c r="HR130" s="42"/>
      <c r="HS130" s="42"/>
      <c r="HT130" s="42"/>
      <c r="HU130" s="42"/>
      <c r="HV130" s="42"/>
      <c r="HW130" s="42"/>
      <c r="HX130" s="42"/>
      <c r="HY130" s="42"/>
      <c r="HZ130" s="42"/>
      <c r="IA130" s="42"/>
      <c r="IB130" s="42"/>
      <c r="IC130" s="42"/>
      <c r="ID130" s="42"/>
      <c r="IE130" s="42"/>
      <c r="IF130" s="42"/>
      <c r="IG130" s="42"/>
      <c r="IH130" s="42"/>
      <c r="II130" s="42"/>
      <c r="IJ130" s="42"/>
      <c r="IK130" s="42"/>
      <c r="IL130" s="42"/>
      <c r="IM130" s="42"/>
      <c r="IN130" s="42"/>
      <c r="IO130" s="42"/>
      <c r="IP130" s="42"/>
      <c r="IQ130" s="42"/>
      <c r="IR130" s="42"/>
      <c r="IS130" s="42"/>
      <c r="IT130" s="42"/>
      <c r="IU130" s="42"/>
      <c r="IV130" s="42"/>
      <c r="IW130" s="42"/>
      <c r="IX130" s="42"/>
      <c r="IY130" s="42"/>
      <c r="IZ130" s="42"/>
      <c r="JA130" s="42"/>
      <c r="JB130" s="42"/>
      <c r="JC130" s="42"/>
      <c r="JD130" s="42"/>
      <c r="JE130" s="42"/>
      <c r="JF130" s="42"/>
      <c r="JG130" s="42"/>
      <c r="JH130" s="42"/>
      <c r="JI130" s="42"/>
      <c r="JJ130" s="42"/>
      <c r="JK130" s="42"/>
      <c r="JL130" s="42"/>
      <c r="JM130" s="42"/>
      <c r="JN130" s="42"/>
      <c r="JO130" s="42"/>
      <c r="JP130" s="42"/>
      <c r="JQ130" s="42"/>
      <c r="JR130" s="42"/>
      <c r="JS130" s="42"/>
      <c r="JT130" s="42"/>
      <c r="JU130" s="42"/>
      <c r="JV130" s="42"/>
      <c r="JW130" s="42"/>
      <c r="JX130" s="42"/>
      <c r="JY130" s="42"/>
      <c r="JZ130" s="42"/>
      <c r="KA130" s="42"/>
      <c r="KB130" s="42"/>
      <c r="KC130" s="42"/>
      <c r="KD130" s="42"/>
      <c r="KE130" s="42"/>
      <c r="KF130" s="42"/>
      <c r="KG130" s="42"/>
      <c r="KH130" s="42"/>
      <c r="KI130" s="42"/>
      <c r="KJ130" s="42"/>
      <c r="KK130" s="42"/>
      <c r="KL130" s="42"/>
      <c r="KM130" s="42"/>
      <c r="KN130" s="42"/>
      <c r="KO130" s="42"/>
      <c r="KP130" s="42"/>
      <c r="KQ130" s="42"/>
      <c r="KR130" s="42"/>
      <c r="KS130" s="42"/>
      <c r="KT130" s="42"/>
      <c r="KU130" s="42"/>
      <c r="KV130" s="42"/>
      <c r="KW130" s="42"/>
      <c r="KX130" s="42"/>
      <c r="KY130" s="42"/>
      <c r="KZ130" s="42"/>
      <c r="LA130" s="42"/>
      <c r="LB130" s="42"/>
      <c r="LC130" s="42"/>
      <c r="LD130" s="42"/>
      <c r="LE130" s="42"/>
      <c r="LF130" s="42"/>
      <c r="LG130" s="42"/>
      <c r="LH130" s="42"/>
      <c r="LI130" s="42"/>
      <c r="LJ130" s="42"/>
      <c r="LK130" s="42"/>
      <c r="LL130" s="42"/>
      <c r="LM130" s="42"/>
      <c r="LN130" s="42"/>
      <c r="LO130" s="42"/>
      <c r="LP130" s="42"/>
      <c r="LQ130" s="42"/>
      <c r="LR130" s="42"/>
      <c r="LS130" s="42"/>
      <c r="LT130" s="42"/>
      <c r="LU130" s="42"/>
      <c r="LV130" s="42"/>
      <c r="LW130" s="42"/>
      <c r="LX130" s="42"/>
      <c r="LY130" s="42"/>
      <c r="LZ130" s="42"/>
      <c r="MA130" s="42"/>
      <c r="MB130" s="42"/>
      <c r="MC130" s="42"/>
      <c r="MD130" s="42"/>
      <c r="ME130" s="42"/>
      <c r="MF130" s="42"/>
      <c r="MG130" s="42"/>
      <c r="MH130" s="42"/>
      <c r="MI130" s="42"/>
      <c r="MJ130" s="42"/>
      <c r="MK130" s="42"/>
      <c r="ML130" s="42"/>
      <c r="MM130" s="42"/>
      <c r="MN130" s="42"/>
      <c r="MO130" s="42"/>
      <c r="MP130" s="42"/>
      <c r="MQ130" s="42"/>
      <c r="MR130" s="42"/>
      <c r="MS130" s="42"/>
      <c r="MT130" s="42"/>
      <c r="MU130" s="42"/>
      <c r="MV130" s="42"/>
      <c r="MW130" s="42"/>
      <c r="MX130" s="42"/>
      <c r="MY130" s="42"/>
      <c r="MZ130" s="42"/>
      <c r="NA130" s="42"/>
      <c r="NB130" s="42"/>
      <c r="NC130" s="42"/>
      <c r="ND130" s="42"/>
      <c r="NE130" s="42"/>
      <c r="NF130" s="42"/>
      <c r="NG130" s="42"/>
      <c r="NH130" s="42"/>
      <c r="NI130" s="42"/>
      <c r="NJ130" s="42"/>
      <c r="NK130" s="42"/>
      <c r="NL130" s="42"/>
      <c r="NM130" s="42"/>
      <c r="NN130" s="42"/>
      <c r="NO130" s="42"/>
      <c r="NP130" s="42"/>
      <c r="NQ130" s="42"/>
      <c r="NR130" s="42"/>
      <c r="NS130" s="42"/>
      <c r="NT130" s="42"/>
      <c r="NU130" s="42"/>
      <c r="NV130" s="42"/>
      <c r="NW130" s="42"/>
      <c r="NX130" s="42"/>
      <c r="NY130" s="42"/>
      <c r="NZ130" s="42"/>
      <c r="OA130" s="42"/>
      <c r="OB130" s="42"/>
      <c r="OC130" s="42"/>
      <c r="OD130" s="42"/>
      <c r="OE130" s="42"/>
      <c r="OF130" s="42"/>
      <c r="OG130" s="42"/>
      <c r="OH130" s="42"/>
      <c r="OI130" s="42"/>
      <c r="OJ130" s="42"/>
      <c r="OK130" s="42"/>
      <c r="OL130" s="42"/>
      <c r="OM130" s="42"/>
      <c r="ON130" s="42"/>
      <c r="OO130" s="42"/>
      <c r="OP130" s="42"/>
      <c r="OQ130" s="42"/>
      <c r="OR130" s="42"/>
      <c r="OS130" s="42"/>
      <c r="OT130" s="42"/>
      <c r="OU130" s="42"/>
      <c r="OV130" s="42"/>
      <c r="OW130" s="42"/>
      <c r="OX130" s="42"/>
      <c r="OY130" s="42"/>
      <c r="OZ130" s="42"/>
      <c r="PA130" s="42"/>
      <c r="PB130" s="42"/>
      <c r="PC130" s="42"/>
      <c r="PD130" s="42"/>
      <c r="PE130" s="42"/>
      <c r="PF130" s="42"/>
      <c r="PG130" s="42"/>
      <c r="PH130" s="42"/>
      <c r="PI130" s="42"/>
      <c r="PJ130" s="42"/>
      <c r="PK130" s="42"/>
      <c r="PL130" s="42"/>
      <c r="PM130" s="42"/>
      <c r="PN130" s="42"/>
      <c r="PO130" s="42"/>
      <c r="PP130" s="42"/>
      <c r="PQ130" s="42"/>
      <c r="PR130" s="42"/>
      <c r="PS130" s="42"/>
      <c r="PT130" s="42"/>
      <c r="PU130" s="42"/>
      <c r="PV130" s="42"/>
      <c r="PW130" s="42"/>
      <c r="PX130" s="42"/>
      <c r="PY130" s="42"/>
      <c r="PZ130" s="42"/>
      <c r="QA130" s="42"/>
      <c r="QB130" s="42"/>
      <c r="QC130" s="42"/>
      <c r="QD130" s="42"/>
      <c r="QE130" s="42"/>
      <c r="QF130" s="42"/>
      <c r="QG130" s="42"/>
      <c r="QH130" s="42"/>
      <c r="QI130" s="42"/>
      <c r="QJ130" s="42"/>
      <c r="QK130" s="42"/>
      <c r="QL130" s="42"/>
      <c r="QM130" s="42"/>
      <c r="QN130" s="42"/>
      <c r="QO130" s="42"/>
      <c r="QP130" s="42"/>
      <c r="QQ130" s="42"/>
      <c r="QR130" s="42"/>
      <c r="QS130" s="42"/>
      <c r="QT130" s="42"/>
      <c r="QU130" s="42"/>
      <c r="QV130" s="42"/>
      <c r="QW130" s="42"/>
      <c r="QX130" s="42"/>
      <c r="QY130" s="42"/>
      <c r="QZ130" s="42"/>
      <c r="RA130" s="42"/>
      <c r="RB130" s="42"/>
      <c r="RC130" s="42"/>
      <c r="RD130" s="42"/>
      <c r="RE130" s="42"/>
      <c r="RF130" s="42"/>
      <c r="RG130" s="42"/>
      <c r="RH130" s="42"/>
      <c r="RI130" s="42"/>
      <c r="RJ130" s="42"/>
      <c r="RK130" s="42"/>
      <c r="RL130" s="42"/>
      <c r="RM130" s="42"/>
      <c r="RN130" s="42"/>
      <c r="RO130" s="42"/>
      <c r="RP130" s="42"/>
      <c r="RQ130" s="42"/>
      <c r="RR130" s="42"/>
      <c r="RS130" s="42"/>
      <c r="RT130" s="42"/>
      <c r="RU130" s="42"/>
      <c r="RV130" s="42"/>
      <c r="RW130" s="42"/>
      <c r="RX130" s="42"/>
      <c r="RY130" s="42"/>
      <c r="RZ130" s="42"/>
      <c r="SA130" s="42"/>
      <c r="SB130" s="42"/>
      <c r="SC130" s="42"/>
      <c r="SD130" s="42"/>
      <c r="SE130" s="42"/>
      <c r="SF130" s="42"/>
      <c r="SG130" s="42"/>
      <c r="SH130" s="42"/>
      <c r="SI130" s="42"/>
      <c r="SJ130" s="42"/>
      <c r="SK130" s="42"/>
      <c r="SL130" s="42"/>
      <c r="SM130" s="42"/>
      <c r="SN130" s="42"/>
      <c r="SO130" s="42"/>
      <c r="SP130" s="42"/>
      <c r="SQ130" s="42"/>
      <c r="SR130" s="42"/>
      <c r="SS130" s="42"/>
      <c r="ST130" s="42"/>
      <c r="SU130" s="42"/>
      <c r="SV130" s="42"/>
      <c r="SW130" s="42"/>
      <c r="SX130" s="42"/>
      <c r="SY130" s="42"/>
      <c r="SZ130" s="42"/>
      <c r="TA130" s="42"/>
      <c r="TB130" s="42"/>
      <c r="TC130" s="42"/>
      <c r="TD130" s="42"/>
      <c r="TE130" s="42"/>
      <c r="TF130" s="42"/>
      <c r="TG130" s="42"/>
      <c r="TH130" s="42"/>
      <c r="TI130" s="42"/>
      <c r="TJ130" s="42"/>
      <c r="TK130" s="42"/>
      <c r="TL130" s="42"/>
      <c r="TM130" s="42"/>
      <c r="TN130" s="42"/>
      <c r="TO130" s="42"/>
      <c r="TP130" s="42"/>
      <c r="TQ130" s="42"/>
      <c r="TR130" s="42"/>
      <c r="TS130" s="42"/>
      <c r="TT130" s="42"/>
      <c r="TU130" s="42"/>
      <c r="TV130" s="42"/>
      <c r="TW130" s="42"/>
      <c r="TX130" s="42"/>
      <c r="TY130" s="42"/>
      <c r="TZ130" s="42"/>
      <c r="UA130" s="42"/>
      <c r="UB130" s="42"/>
      <c r="UC130" s="42"/>
      <c r="UD130" s="42"/>
      <c r="UE130" s="42"/>
      <c r="UF130" s="42"/>
      <c r="UG130" s="42"/>
      <c r="UH130" s="42"/>
      <c r="UI130" s="42"/>
      <c r="UJ130" s="42"/>
      <c r="UK130" s="42"/>
      <c r="UL130" s="42"/>
      <c r="UM130" s="42"/>
      <c r="UN130" s="42"/>
      <c r="UO130" s="42"/>
      <c r="UP130" s="42"/>
      <c r="UQ130" s="42"/>
      <c r="UR130" s="42"/>
      <c r="US130" s="42"/>
      <c r="UT130" s="42"/>
      <c r="UU130" s="42"/>
      <c r="UV130" s="42"/>
      <c r="UW130" s="42"/>
      <c r="UX130" s="42"/>
      <c r="UY130" s="42"/>
      <c r="UZ130" s="42"/>
      <c r="VA130" s="42"/>
      <c r="VB130" s="42"/>
      <c r="VC130" s="42"/>
      <c r="VD130" s="42"/>
      <c r="VE130" s="42"/>
      <c r="VF130" s="42"/>
      <c r="VG130" s="42"/>
      <c r="VH130" s="42"/>
      <c r="VI130" s="42"/>
      <c r="VJ130" s="42"/>
      <c r="VK130" s="42"/>
      <c r="VL130" s="42"/>
      <c r="VM130" s="42"/>
      <c r="VN130" s="42"/>
      <c r="VO130" s="42"/>
      <c r="VP130" s="42"/>
      <c r="VQ130" s="42"/>
      <c r="VR130" s="42"/>
      <c r="VS130" s="42"/>
      <c r="VT130" s="42"/>
      <c r="VU130" s="42"/>
      <c r="VV130" s="42"/>
      <c r="VW130" s="42"/>
      <c r="VX130" s="42"/>
      <c r="VY130" s="42"/>
      <c r="VZ130" s="42"/>
      <c r="WA130" s="42"/>
      <c r="WB130" s="42"/>
      <c r="WC130" s="42"/>
      <c r="WD130" s="42"/>
      <c r="WE130" s="42"/>
      <c r="WF130" s="42"/>
      <c r="WG130" s="42"/>
      <c r="WH130" s="42"/>
      <c r="WI130" s="42"/>
      <c r="WJ130" s="42"/>
      <c r="WK130" s="42"/>
      <c r="WL130" s="42"/>
      <c r="WM130" s="42"/>
      <c r="WN130" s="42"/>
      <c r="WO130" s="42"/>
      <c r="WP130" s="42"/>
      <c r="WQ130" s="42"/>
      <c r="WR130" s="42"/>
      <c r="WS130" s="42"/>
      <c r="WT130" s="42"/>
      <c r="WU130" s="42"/>
      <c r="WV130" s="42"/>
      <c r="WW130" s="42"/>
      <c r="WX130" s="42"/>
      <c r="WY130" s="42"/>
      <c r="WZ130" s="42"/>
      <c r="XA130" s="42"/>
      <c r="XB130" s="42"/>
      <c r="XC130" s="42"/>
      <c r="XD130" s="42"/>
      <c r="XE130" s="42"/>
      <c r="XF130" s="42"/>
      <c r="XG130" s="42"/>
      <c r="XH130" s="42"/>
      <c r="XI130" s="42"/>
      <c r="XJ130" s="42"/>
      <c r="XK130" s="42"/>
      <c r="XL130" s="42"/>
      <c r="XM130" s="42"/>
      <c r="XN130" s="42"/>
      <c r="XO130" s="42"/>
      <c r="XP130" s="42"/>
      <c r="XQ130" s="42"/>
      <c r="XR130" s="42"/>
      <c r="XS130" s="42"/>
      <c r="XT130" s="42"/>
      <c r="XU130" s="42"/>
      <c r="XV130" s="42"/>
      <c r="XW130" s="42"/>
      <c r="XX130" s="42"/>
      <c r="XY130" s="42"/>
      <c r="XZ130" s="42"/>
      <c r="YA130" s="42"/>
      <c r="YB130" s="42"/>
      <c r="YC130" s="42"/>
      <c r="YD130" s="42"/>
      <c r="YE130" s="42"/>
      <c r="YF130" s="42"/>
      <c r="YG130" s="42"/>
      <c r="YH130" s="42"/>
      <c r="YI130" s="42"/>
      <c r="YJ130" s="42"/>
      <c r="YK130" s="42"/>
      <c r="YL130" s="42"/>
      <c r="YM130" s="42"/>
      <c r="YN130" s="42"/>
      <c r="YO130" s="42"/>
      <c r="YP130" s="42"/>
      <c r="YQ130" s="42"/>
      <c r="YR130" s="42"/>
      <c r="YS130" s="42"/>
      <c r="YT130" s="42"/>
      <c r="YU130" s="42"/>
      <c r="YV130" s="42"/>
      <c r="YW130" s="42"/>
      <c r="YX130" s="42"/>
      <c r="YY130" s="42"/>
      <c r="YZ130" s="42"/>
      <c r="ZA130" s="42"/>
      <c r="ZB130" s="42"/>
      <c r="ZC130" s="42"/>
      <c r="ZD130" s="42"/>
      <c r="ZE130" s="42"/>
      <c r="ZF130" s="42"/>
      <c r="ZG130" s="42"/>
      <c r="ZH130" s="42"/>
      <c r="ZI130" s="42"/>
      <c r="ZJ130" s="42"/>
      <c r="ZK130" s="42"/>
      <c r="ZL130" s="42"/>
      <c r="ZM130" s="42"/>
      <c r="ZN130" s="42"/>
      <c r="ZO130" s="42"/>
      <c r="ZP130" s="42"/>
      <c r="ZQ130" s="42"/>
      <c r="ZR130" s="42"/>
      <c r="ZS130" s="42"/>
      <c r="ZT130" s="42"/>
      <c r="ZU130" s="42"/>
      <c r="ZV130" s="42"/>
      <c r="ZW130" s="42"/>
      <c r="ZX130" s="42"/>
      <c r="ZY130" s="42"/>
      <c r="ZZ130" s="42"/>
      <c r="AAA130" s="42"/>
      <c r="AAB130" s="42"/>
      <c r="AAC130" s="42"/>
      <c r="AAD130" s="42"/>
      <c r="AAE130" s="42"/>
      <c r="AAF130" s="42"/>
      <c r="AAG130" s="42"/>
      <c r="AAH130" s="42"/>
      <c r="AAI130" s="42"/>
      <c r="AAJ130" s="42"/>
      <c r="AAK130" s="42"/>
      <c r="AAL130" s="42"/>
      <c r="AAM130" s="42"/>
      <c r="AAN130" s="42"/>
      <c r="AAO130" s="42"/>
      <c r="AAP130" s="42"/>
      <c r="AAQ130" s="42"/>
      <c r="AAR130" s="42"/>
      <c r="AAS130" s="42"/>
      <c r="AAT130" s="42"/>
      <c r="AAU130" s="42"/>
      <c r="AAV130" s="42"/>
      <c r="AAW130" s="42"/>
      <c r="AAX130" s="42"/>
      <c r="AAY130" s="42"/>
      <c r="AAZ130" s="42"/>
      <c r="ABA130" s="42"/>
      <c r="ABB130" s="42"/>
      <c r="ABC130" s="42"/>
      <c r="ABD130" s="42"/>
      <c r="ABE130" s="42"/>
      <c r="ABF130" s="42"/>
      <c r="ABG130" s="42"/>
      <c r="ABH130" s="42"/>
      <c r="ABI130" s="42"/>
      <c r="ABJ130" s="42"/>
      <c r="ABK130" s="42"/>
      <c r="ABL130" s="42"/>
      <c r="ABM130" s="42"/>
      <c r="ABN130" s="42"/>
      <c r="ABO130" s="42"/>
      <c r="ABP130" s="42"/>
      <c r="ABQ130" s="42"/>
      <c r="ABR130" s="42"/>
      <c r="ABS130" s="42"/>
      <c r="ABT130" s="42"/>
      <c r="ABU130" s="42"/>
      <c r="ABV130" s="42"/>
      <c r="ABW130" s="42"/>
      <c r="ABX130" s="42"/>
      <c r="ABY130" s="42"/>
      <c r="ABZ130" s="42"/>
      <c r="ACA130" s="42"/>
      <c r="ACB130" s="42"/>
      <c r="ACC130" s="42"/>
      <c r="ACD130" s="42"/>
      <c r="ACE130" s="42"/>
      <c r="ACF130" s="42"/>
      <c r="ACG130" s="42"/>
      <c r="ACH130" s="42"/>
      <c r="ACI130" s="42"/>
      <c r="ACJ130" s="42"/>
      <c r="ACK130" s="42"/>
      <c r="ACL130" s="42"/>
      <c r="ACM130" s="42"/>
      <c r="ACN130" s="42"/>
      <c r="ACO130" s="42"/>
      <c r="ACP130" s="42"/>
      <c r="ACQ130" s="42"/>
      <c r="ACR130" s="42"/>
      <c r="ACS130" s="42"/>
      <c r="ACT130" s="42"/>
      <c r="ACU130" s="42"/>
      <c r="ACV130" s="42"/>
      <c r="ACW130" s="42"/>
      <c r="ACX130" s="42"/>
      <c r="ACY130" s="42"/>
      <c r="ACZ130" s="42"/>
      <c r="ADA130" s="42"/>
      <c r="ADB130" s="42"/>
      <c r="ADC130" s="42"/>
      <c r="ADD130" s="42"/>
      <c r="ADE130" s="42"/>
      <c r="ADF130" s="42"/>
      <c r="ADG130" s="42"/>
      <c r="ADH130" s="42"/>
      <c r="ADI130" s="42"/>
      <c r="ADJ130" s="42"/>
      <c r="ADK130" s="42"/>
      <c r="ADL130" s="42"/>
      <c r="ADM130" s="42"/>
      <c r="ADN130" s="42"/>
      <c r="ADO130" s="42"/>
      <c r="ADP130" s="42"/>
      <c r="ADQ130" s="42"/>
      <c r="ADR130" s="42"/>
      <c r="ADS130" s="42"/>
      <c r="ADT130" s="42"/>
      <c r="ADU130" s="42"/>
      <c r="ADV130" s="42"/>
      <c r="ADW130" s="42"/>
      <c r="ADX130" s="42"/>
      <c r="ADY130" s="42"/>
      <c r="ADZ130" s="42"/>
      <c r="AEA130" s="42"/>
      <c r="AEB130" s="42"/>
      <c r="AEC130" s="42"/>
      <c r="AED130" s="42"/>
      <c r="AEE130" s="42"/>
      <c r="AEF130" s="42"/>
      <c r="AEG130" s="42"/>
      <c r="AEH130" s="42"/>
      <c r="AEI130" s="42"/>
      <c r="AEJ130" s="42"/>
      <c r="AEK130" s="42"/>
      <c r="AEL130" s="42"/>
      <c r="AEM130" s="42"/>
      <c r="AEN130" s="42"/>
      <c r="AEO130" s="42"/>
      <c r="AEP130" s="42"/>
      <c r="AEQ130" s="42"/>
      <c r="AER130" s="42"/>
      <c r="AES130" s="42"/>
      <c r="AET130" s="42"/>
      <c r="AEU130" s="42"/>
      <c r="AEV130" s="42"/>
      <c r="AEW130" s="42"/>
      <c r="AEX130" s="42"/>
      <c r="AEY130" s="42"/>
      <c r="AEZ130" s="42"/>
      <c r="AFA130" s="42"/>
      <c r="AFB130" s="42"/>
      <c r="AFC130" s="42"/>
      <c r="AFD130" s="42"/>
      <c r="AFE130" s="42"/>
      <c r="AFF130" s="42"/>
      <c r="AFG130" s="42"/>
      <c r="AFH130" s="42"/>
      <c r="AFI130" s="42"/>
      <c r="AFJ130" s="42"/>
      <c r="AFK130" s="42"/>
      <c r="AFL130" s="42"/>
      <c r="AFM130" s="42"/>
      <c r="AFN130" s="42"/>
      <c r="AFO130" s="42"/>
      <c r="AFP130" s="42"/>
      <c r="AFQ130" s="42"/>
      <c r="AFR130" s="42"/>
      <c r="AFS130" s="42"/>
      <c r="AFT130" s="42"/>
      <c r="AFU130" s="42"/>
      <c r="AFV130" s="42"/>
      <c r="AFW130" s="42"/>
      <c r="AFX130" s="42"/>
      <c r="AFY130" s="42"/>
      <c r="AFZ130" s="42"/>
      <c r="AGA130" s="42"/>
      <c r="AGB130" s="42"/>
      <c r="AGC130" s="42"/>
      <c r="AGD130" s="42"/>
      <c r="AGE130" s="42"/>
      <c r="AGF130" s="42"/>
      <c r="AGG130" s="42"/>
      <c r="AGH130" s="42"/>
      <c r="AGI130" s="42"/>
      <c r="AGJ130" s="42"/>
      <c r="AGK130" s="42"/>
      <c r="AGL130" s="42"/>
      <c r="AGM130" s="42"/>
      <c r="AGN130" s="42"/>
      <c r="AGO130" s="42"/>
      <c r="AGP130" s="42"/>
      <c r="AGQ130" s="42"/>
      <c r="AGR130" s="42"/>
      <c r="AGS130" s="42"/>
      <c r="AGT130" s="42"/>
      <c r="AGU130" s="42"/>
      <c r="AGV130" s="42"/>
      <c r="AGW130" s="42"/>
      <c r="AGX130" s="42"/>
      <c r="AGY130" s="42"/>
      <c r="AGZ130" s="42"/>
      <c r="AHA130" s="42"/>
      <c r="AHB130" s="42"/>
      <c r="AHC130" s="42"/>
      <c r="AHD130" s="42"/>
      <c r="AHE130" s="42"/>
      <c r="AHF130" s="42"/>
      <c r="AHG130" s="42"/>
      <c r="AHH130" s="42"/>
      <c r="AHI130" s="42"/>
      <c r="AHJ130" s="42"/>
      <c r="AHK130" s="42"/>
      <c r="AHL130" s="42"/>
      <c r="AHM130" s="42"/>
      <c r="AHN130" s="42"/>
      <c r="AHO130" s="42"/>
      <c r="AHP130" s="42"/>
      <c r="AHQ130" s="42"/>
      <c r="AHR130" s="42"/>
      <c r="AHS130" s="42"/>
      <c r="AHT130" s="42"/>
      <c r="AHU130" s="42"/>
      <c r="AHV130" s="42"/>
      <c r="AHW130" s="42"/>
      <c r="AHX130" s="42"/>
      <c r="AHY130" s="42"/>
      <c r="AHZ130" s="42"/>
      <c r="AIA130" s="42"/>
      <c r="AIB130" s="42"/>
      <c r="AIC130" s="42"/>
      <c r="AID130" s="42"/>
      <c r="AIE130" s="42"/>
      <c r="AIF130" s="42"/>
      <c r="AIG130" s="42"/>
      <c r="AIH130" s="42"/>
      <c r="AII130" s="42"/>
      <c r="AIJ130" s="42"/>
      <c r="AIK130" s="42"/>
      <c r="AIL130" s="42"/>
      <c r="AIM130" s="42"/>
      <c r="AIN130" s="42"/>
      <c r="AIO130" s="42"/>
      <c r="AIP130" s="42"/>
      <c r="AIQ130" s="42"/>
      <c r="AIR130" s="42"/>
      <c r="AIS130" s="42"/>
      <c r="AIT130" s="42"/>
      <c r="AIU130" s="42"/>
      <c r="AIV130" s="42"/>
      <c r="AIW130" s="42"/>
      <c r="AIX130" s="42"/>
      <c r="AIY130" s="42"/>
      <c r="AIZ130" s="42"/>
      <c r="AJA130" s="42"/>
      <c r="AJB130" s="42"/>
      <c r="AJC130" s="42"/>
      <c r="AJD130" s="42"/>
      <c r="AJE130" s="42"/>
      <c r="AJF130" s="42"/>
      <c r="AJG130" s="42"/>
      <c r="AJH130" s="42"/>
      <c r="AJI130" s="42"/>
      <c r="AJJ130" s="42"/>
      <c r="AJK130" s="42"/>
      <c r="AJL130" s="42"/>
      <c r="AJM130" s="42"/>
      <c r="AJN130" s="42"/>
      <c r="AJO130" s="42"/>
      <c r="AJP130" s="42"/>
      <c r="AJQ130" s="42"/>
      <c r="AJR130" s="42"/>
      <c r="AJS130" s="42"/>
      <c r="AJT130" s="42"/>
      <c r="AJU130" s="42"/>
      <c r="AJV130" s="42"/>
      <c r="AJW130" s="42"/>
      <c r="AJX130" s="42"/>
      <c r="AJY130" s="42"/>
      <c r="AJZ130" s="42"/>
      <c r="AKA130" s="42"/>
      <c r="AKB130" s="42"/>
      <c r="AKC130" s="42"/>
      <c r="AKD130" s="42"/>
      <c r="AKE130" s="42"/>
      <c r="AKF130" s="42"/>
      <c r="AKG130" s="42"/>
      <c r="AKH130" s="42"/>
      <c r="AKI130" s="42"/>
      <c r="AKJ130" s="42"/>
      <c r="AKK130" s="42"/>
      <c r="AKL130" s="42"/>
      <c r="AKM130" s="42"/>
      <c r="AKN130" s="42"/>
      <c r="AKO130" s="42"/>
      <c r="AKP130" s="42"/>
      <c r="AKQ130" s="42"/>
      <c r="AKR130" s="42"/>
      <c r="AKS130" s="42"/>
      <c r="AKT130" s="42"/>
      <c r="AKU130" s="42"/>
      <c r="AKV130" s="42"/>
      <c r="AKW130" s="42"/>
      <c r="AKX130" s="42"/>
      <c r="AKY130" s="42"/>
      <c r="AKZ130" s="42"/>
      <c r="ALA130" s="42"/>
      <c r="ALB130" s="42"/>
      <c r="ALC130" s="42"/>
      <c r="ALD130" s="42"/>
      <c r="ALE130" s="42"/>
      <c r="ALF130" s="42"/>
      <c r="ALG130" s="42"/>
      <c r="ALH130" s="42"/>
      <c r="ALI130" s="42"/>
      <c r="ALJ130" s="42"/>
      <c r="ALK130" s="42"/>
      <c r="ALL130" s="42"/>
      <c r="ALM130" s="42"/>
      <c r="ALN130" s="42"/>
      <c r="ALO130" s="42"/>
      <c r="ALP130" s="42"/>
      <c r="ALQ130" s="42"/>
      <c r="ALR130" s="42"/>
      <c r="ALS130" s="42"/>
      <c r="ALT130" s="42"/>
      <c r="ALU130" s="42"/>
      <c r="ALV130" s="42"/>
      <c r="ALW130" s="42"/>
      <c r="ALX130" s="42"/>
      <c r="ALY130" s="42"/>
      <c r="ALZ130" s="42"/>
      <c r="AMA130" s="42"/>
      <c r="AMB130" s="42"/>
      <c r="AMC130" s="42"/>
      <c r="AMD130" s="42"/>
      <c r="AME130" s="42"/>
    </row>
    <row r="131" spans="1:1019" s="14" customFormat="1" ht="35.25" customHeight="1" x14ac:dyDescent="0.25">
      <c r="A131" s="42" t="s">
        <v>23</v>
      </c>
      <c r="B131" s="14" t="s">
        <v>628</v>
      </c>
      <c r="C131" s="14" t="s">
        <v>629</v>
      </c>
      <c r="D131" s="24" t="s">
        <v>630</v>
      </c>
      <c r="E131" s="14" t="s">
        <v>631</v>
      </c>
      <c r="F131" s="42" t="s">
        <v>105</v>
      </c>
      <c r="G131" s="24" t="s">
        <v>632</v>
      </c>
      <c r="H131" s="14" t="s">
        <v>31</v>
      </c>
      <c r="I131" s="14" t="s">
        <v>32</v>
      </c>
      <c r="J131" s="105">
        <v>1800</v>
      </c>
      <c r="K131" s="42" t="s">
        <v>31</v>
      </c>
      <c r="L131" s="42" t="s">
        <v>75</v>
      </c>
      <c r="M131" s="14" t="s">
        <v>31</v>
      </c>
      <c r="N131" s="14" t="s">
        <v>31</v>
      </c>
      <c r="O131" s="14" t="s">
        <v>633</v>
      </c>
      <c r="P131" s="209">
        <v>41836</v>
      </c>
      <c r="Q131" s="42" t="s">
        <v>35</v>
      </c>
      <c r="R131" s="14" t="s">
        <v>1187</v>
      </c>
    </row>
    <row r="132" spans="1:1019" s="14" customFormat="1" ht="27" customHeight="1" x14ac:dyDescent="0.25">
      <c r="A132" s="14" t="s">
        <v>23</v>
      </c>
      <c r="B132" s="14" t="s">
        <v>374</v>
      </c>
      <c r="C132" s="14" t="s">
        <v>714</v>
      </c>
      <c r="D132" s="24" t="s">
        <v>715</v>
      </c>
      <c r="E132" s="14" t="s">
        <v>716</v>
      </c>
      <c r="F132" s="14" t="s">
        <v>105</v>
      </c>
      <c r="G132" s="5" t="s">
        <v>717</v>
      </c>
      <c r="H132" s="14" t="s">
        <v>31</v>
      </c>
      <c r="I132" s="14" t="s">
        <v>32</v>
      </c>
      <c r="J132" s="105">
        <v>1800</v>
      </c>
      <c r="K132" s="42" t="s">
        <v>31</v>
      </c>
      <c r="L132" s="42" t="s">
        <v>75</v>
      </c>
      <c r="M132" s="14" t="s">
        <v>31</v>
      </c>
      <c r="N132" s="14" t="s">
        <v>31</v>
      </c>
      <c r="O132" s="14" t="s">
        <v>718</v>
      </c>
      <c r="P132" s="209">
        <v>41660</v>
      </c>
      <c r="Q132" s="14" t="s">
        <v>35</v>
      </c>
      <c r="R132" s="14" t="s">
        <v>719</v>
      </c>
    </row>
    <row r="133" spans="1:1019" s="14" customFormat="1" ht="42" customHeight="1" x14ac:dyDescent="0.25">
      <c r="A133" s="14" t="s">
        <v>23</v>
      </c>
      <c r="B133" s="14" t="s">
        <v>252</v>
      </c>
      <c r="C133" s="14" t="s">
        <v>720</v>
      </c>
      <c r="D133" s="24" t="s">
        <v>721</v>
      </c>
      <c r="E133" s="14" t="s">
        <v>722</v>
      </c>
      <c r="F133" s="14" t="s">
        <v>105</v>
      </c>
      <c r="G133" s="5" t="s">
        <v>723</v>
      </c>
      <c r="H133" s="14" t="s">
        <v>31</v>
      </c>
      <c r="I133" s="14" t="s">
        <v>32</v>
      </c>
      <c r="J133" s="105">
        <v>1350</v>
      </c>
      <c r="K133" s="42" t="s">
        <v>31</v>
      </c>
      <c r="L133" s="42" t="s">
        <v>75</v>
      </c>
      <c r="M133" s="42" t="s">
        <v>31</v>
      </c>
      <c r="N133" s="14" t="s">
        <v>31</v>
      </c>
      <c r="O133" s="14" t="s">
        <v>724</v>
      </c>
      <c r="P133" s="209">
        <v>41368</v>
      </c>
      <c r="Q133" s="14" t="s">
        <v>35</v>
      </c>
      <c r="R133" s="14" t="s">
        <v>725</v>
      </c>
    </row>
    <row r="134" spans="1:1019" s="14" customFormat="1" ht="37.5" customHeight="1" x14ac:dyDescent="0.25">
      <c r="A134" s="42" t="s">
        <v>23</v>
      </c>
      <c r="B134" s="7" t="s">
        <v>726</v>
      </c>
      <c r="C134" s="14" t="s">
        <v>727</v>
      </c>
      <c r="D134" s="24" t="s">
        <v>728</v>
      </c>
      <c r="E134" s="42" t="s">
        <v>722</v>
      </c>
      <c r="F134" s="42" t="s">
        <v>105</v>
      </c>
      <c r="G134" s="24" t="s">
        <v>729</v>
      </c>
      <c r="H134" s="14" t="s">
        <v>31</v>
      </c>
      <c r="I134" s="14" t="s">
        <v>32</v>
      </c>
      <c r="J134" s="14" t="s">
        <v>1258</v>
      </c>
      <c r="K134" s="42" t="s">
        <v>31</v>
      </c>
      <c r="L134" s="42" t="s">
        <v>75</v>
      </c>
      <c r="M134" s="14" t="s">
        <v>31</v>
      </c>
      <c r="N134" s="14" t="s">
        <v>31</v>
      </c>
      <c r="O134" s="14" t="s">
        <v>730</v>
      </c>
      <c r="P134" s="217">
        <v>41694</v>
      </c>
      <c r="Q134" s="42" t="s">
        <v>35</v>
      </c>
      <c r="R134" s="14" t="s">
        <v>1188</v>
      </c>
    </row>
    <row r="135" spans="1:1019" s="14" customFormat="1" ht="37.5" customHeight="1" x14ac:dyDescent="0.25">
      <c r="A135" s="42" t="s">
        <v>23</v>
      </c>
      <c r="B135" s="42" t="s">
        <v>731</v>
      </c>
      <c r="C135" s="42" t="s">
        <v>732</v>
      </c>
      <c r="D135" s="24" t="s">
        <v>733</v>
      </c>
      <c r="E135" s="42" t="s">
        <v>722</v>
      </c>
      <c r="F135" s="42" t="s">
        <v>105</v>
      </c>
      <c r="G135" s="24" t="s">
        <v>734</v>
      </c>
      <c r="H135" s="42" t="s">
        <v>31</v>
      </c>
      <c r="I135" s="42" t="s">
        <v>32</v>
      </c>
      <c r="J135" s="105">
        <v>1350</v>
      </c>
      <c r="K135" s="42" t="s">
        <v>31</v>
      </c>
      <c r="L135" s="42" t="s">
        <v>75</v>
      </c>
      <c r="M135" s="42" t="s">
        <v>31</v>
      </c>
      <c r="N135" s="42" t="s">
        <v>31</v>
      </c>
      <c r="O135" s="42" t="s">
        <v>735</v>
      </c>
      <c r="P135" s="209">
        <v>41694</v>
      </c>
      <c r="Q135" s="42" t="s">
        <v>35</v>
      </c>
      <c r="R135" s="42" t="s">
        <v>1039</v>
      </c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/>
      <c r="CW135" s="42"/>
      <c r="CX135" s="42"/>
      <c r="CY135" s="42"/>
      <c r="CZ135" s="42"/>
      <c r="DA135" s="42"/>
      <c r="DB135" s="42"/>
      <c r="DC135" s="42"/>
      <c r="DD135" s="42"/>
      <c r="DE135" s="42"/>
      <c r="DF135" s="42"/>
      <c r="DG135" s="42"/>
      <c r="DH135" s="42"/>
      <c r="DI135" s="42"/>
      <c r="DJ135" s="42"/>
      <c r="DK135" s="42"/>
      <c r="DL135" s="42"/>
      <c r="DM135" s="42"/>
      <c r="DN135" s="42"/>
      <c r="DO135" s="42"/>
      <c r="DP135" s="42"/>
      <c r="DQ135" s="42"/>
      <c r="DR135" s="42"/>
      <c r="DS135" s="42"/>
      <c r="DT135" s="42"/>
      <c r="DU135" s="42"/>
      <c r="DV135" s="42"/>
      <c r="DW135" s="42"/>
      <c r="DX135" s="42"/>
      <c r="DY135" s="42"/>
      <c r="DZ135" s="42"/>
      <c r="EA135" s="42"/>
      <c r="EB135" s="42"/>
      <c r="EC135" s="42"/>
      <c r="ED135" s="42"/>
      <c r="EE135" s="42"/>
      <c r="EF135" s="42"/>
      <c r="EG135" s="42"/>
      <c r="EH135" s="42"/>
      <c r="EI135" s="42"/>
      <c r="EJ135" s="42"/>
      <c r="EK135" s="42"/>
      <c r="EL135" s="42"/>
      <c r="EM135" s="42"/>
      <c r="EN135" s="42"/>
      <c r="EO135" s="42"/>
      <c r="EP135" s="42"/>
      <c r="EQ135" s="42"/>
      <c r="ER135" s="42"/>
      <c r="ES135" s="42"/>
      <c r="ET135" s="42"/>
      <c r="EU135" s="42"/>
      <c r="EV135" s="42"/>
      <c r="EW135" s="42"/>
      <c r="EX135" s="42"/>
      <c r="EY135" s="42"/>
      <c r="EZ135" s="42"/>
      <c r="FA135" s="42"/>
      <c r="FB135" s="42"/>
      <c r="FC135" s="42"/>
      <c r="FD135" s="42"/>
      <c r="FE135" s="42"/>
      <c r="FF135" s="42"/>
      <c r="FG135" s="42"/>
      <c r="FH135" s="42"/>
      <c r="FI135" s="42"/>
      <c r="FJ135" s="42"/>
      <c r="FK135" s="42"/>
      <c r="FL135" s="42"/>
      <c r="FM135" s="42"/>
      <c r="FN135" s="42"/>
      <c r="FO135" s="42"/>
      <c r="FP135" s="42"/>
      <c r="FQ135" s="42"/>
      <c r="FR135" s="42"/>
      <c r="FS135" s="42"/>
      <c r="FT135" s="42"/>
      <c r="FU135" s="42"/>
      <c r="FV135" s="42"/>
      <c r="FW135" s="42"/>
      <c r="FX135" s="42"/>
      <c r="FY135" s="42"/>
      <c r="FZ135" s="42"/>
      <c r="GA135" s="42"/>
      <c r="GB135" s="42"/>
      <c r="GC135" s="42"/>
      <c r="GD135" s="42"/>
      <c r="GE135" s="42"/>
      <c r="GF135" s="42"/>
      <c r="GG135" s="42"/>
      <c r="GH135" s="42"/>
      <c r="GI135" s="42"/>
      <c r="GJ135" s="42"/>
      <c r="GK135" s="42"/>
      <c r="GL135" s="42"/>
      <c r="GM135" s="42"/>
      <c r="GN135" s="42"/>
      <c r="GO135" s="42"/>
      <c r="GP135" s="42"/>
      <c r="GQ135" s="42"/>
      <c r="GR135" s="42"/>
      <c r="GS135" s="42"/>
      <c r="GT135" s="42"/>
      <c r="GU135" s="42"/>
      <c r="GV135" s="42"/>
      <c r="GW135" s="42"/>
      <c r="GX135" s="42"/>
      <c r="GY135" s="42"/>
      <c r="GZ135" s="42"/>
      <c r="HA135" s="42"/>
      <c r="HB135" s="42"/>
      <c r="HC135" s="42"/>
      <c r="HD135" s="42"/>
      <c r="HE135" s="42"/>
      <c r="HF135" s="42"/>
      <c r="HG135" s="42"/>
      <c r="HH135" s="42"/>
      <c r="HI135" s="42"/>
      <c r="HJ135" s="42"/>
      <c r="HK135" s="42"/>
      <c r="HL135" s="42"/>
      <c r="HM135" s="42"/>
      <c r="HN135" s="42"/>
      <c r="HO135" s="42"/>
      <c r="HP135" s="42"/>
      <c r="HQ135" s="42"/>
      <c r="HR135" s="42"/>
      <c r="HS135" s="42"/>
      <c r="HT135" s="42"/>
      <c r="HU135" s="42"/>
      <c r="HV135" s="42"/>
      <c r="HW135" s="42"/>
      <c r="HX135" s="42"/>
      <c r="HY135" s="42"/>
      <c r="HZ135" s="42"/>
      <c r="IA135" s="42"/>
      <c r="IB135" s="42"/>
      <c r="IC135" s="42"/>
      <c r="ID135" s="42"/>
      <c r="IE135" s="42"/>
      <c r="IF135" s="42"/>
      <c r="IG135" s="42"/>
      <c r="IH135" s="42"/>
      <c r="II135" s="42"/>
      <c r="IJ135" s="42"/>
      <c r="IK135" s="42"/>
      <c r="IL135" s="42"/>
      <c r="IM135" s="42"/>
      <c r="IN135" s="42"/>
      <c r="IO135" s="42"/>
      <c r="IP135" s="42"/>
      <c r="IQ135" s="42"/>
      <c r="IR135" s="42"/>
      <c r="IS135" s="42"/>
      <c r="IT135" s="42"/>
      <c r="IU135" s="42"/>
      <c r="IV135" s="42"/>
      <c r="IW135" s="42"/>
      <c r="IX135" s="42"/>
      <c r="IY135" s="42"/>
      <c r="IZ135" s="42"/>
      <c r="JA135" s="42"/>
      <c r="JB135" s="42"/>
      <c r="JC135" s="42"/>
      <c r="JD135" s="42"/>
      <c r="JE135" s="42"/>
      <c r="JF135" s="42"/>
      <c r="JG135" s="42"/>
      <c r="JH135" s="42"/>
      <c r="JI135" s="42"/>
      <c r="JJ135" s="42"/>
      <c r="JK135" s="42"/>
      <c r="JL135" s="42"/>
      <c r="JM135" s="42"/>
      <c r="JN135" s="42"/>
      <c r="JO135" s="42"/>
      <c r="JP135" s="42"/>
      <c r="JQ135" s="42"/>
      <c r="JR135" s="42"/>
      <c r="JS135" s="42"/>
      <c r="JT135" s="42"/>
      <c r="JU135" s="42"/>
      <c r="JV135" s="42"/>
      <c r="JW135" s="42"/>
      <c r="JX135" s="42"/>
      <c r="JY135" s="42"/>
      <c r="JZ135" s="42"/>
      <c r="KA135" s="42"/>
      <c r="KB135" s="42"/>
      <c r="KC135" s="42"/>
      <c r="KD135" s="42"/>
      <c r="KE135" s="42"/>
      <c r="KF135" s="42"/>
      <c r="KG135" s="42"/>
      <c r="KH135" s="42"/>
      <c r="KI135" s="42"/>
      <c r="KJ135" s="42"/>
      <c r="KK135" s="42"/>
      <c r="KL135" s="42"/>
      <c r="KM135" s="42"/>
      <c r="KN135" s="42"/>
      <c r="KO135" s="42"/>
      <c r="KP135" s="42"/>
      <c r="KQ135" s="42"/>
      <c r="KR135" s="42"/>
      <c r="KS135" s="42"/>
      <c r="KT135" s="42"/>
      <c r="KU135" s="42"/>
      <c r="KV135" s="42"/>
      <c r="KW135" s="42"/>
      <c r="KX135" s="42"/>
      <c r="KY135" s="42"/>
      <c r="KZ135" s="42"/>
      <c r="LA135" s="42"/>
      <c r="LB135" s="42"/>
      <c r="LC135" s="42"/>
      <c r="LD135" s="42"/>
      <c r="LE135" s="42"/>
      <c r="LF135" s="42"/>
      <c r="LG135" s="42"/>
      <c r="LH135" s="42"/>
      <c r="LI135" s="42"/>
      <c r="LJ135" s="42"/>
      <c r="LK135" s="42"/>
      <c r="LL135" s="42"/>
      <c r="LM135" s="42"/>
      <c r="LN135" s="42"/>
      <c r="LO135" s="42"/>
      <c r="LP135" s="42"/>
      <c r="LQ135" s="42"/>
      <c r="LR135" s="42"/>
      <c r="LS135" s="42"/>
      <c r="LT135" s="42"/>
      <c r="LU135" s="42"/>
      <c r="LV135" s="42"/>
      <c r="LW135" s="42"/>
      <c r="LX135" s="42"/>
      <c r="LY135" s="42"/>
      <c r="LZ135" s="42"/>
      <c r="MA135" s="42"/>
      <c r="MB135" s="42"/>
      <c r="MC135" s="42"/>
      <c r="MD135" s="42"/>
      <c r="ME135" s="42"/>
      <c r="MF135" s="42"/>
      <c r="MG135" s="42"/>
      <c r="MH135" s="42"/>
      <c r="MI135" s="42"/>
      <c r="MJ135" s="42"/>
      <c r="MK135" s="42"/>
      <c r="ML135" s="42"/>
      <c r="MM135" s="42"/>
      <c r="MN135" s="42"/>
      <c r="MO135" s="42"/>
      <c r="MP135" s="42"/>
      <c r="MQ135" s="42"/>
      <c r="MR135" s="42"/>
      <c r="MS135" s="42"/>
      <c r="MT135" s="42"/>
      <c r="MU135" s="42"/>
      <c r="MV135" s="42"/>
      <c r="MW135" s="42"/>
      <c r="MX135" s="42"/>
      <c r="MY135" s="42"/>
      <c r="MZ135" s="42"/>
      <c r="NA135" s="42"/>
      <c r="NB135" s="42"/>
      <c r="NC135" s="42"/>
      <c r="ND135" s="42"/>
      <c r="NE135" s="42"/>
      <c r="NF135" s="42"/>
      <c r="NG135" s="42"/>
      <c r="NH135" s="42"/>
      <c r="NI135" s="42"/>
      <c r="NJ135" s="42"/>
      <c r="NK135" s="42"/>
      <c r="NL135" s="42"/>
      <c r="NM135" s="42"/>
      <c r="NN135" s="42"/>
      <c r="NO135" s="42"/>
      <c r="NP135" s="42"/>
      <c r="NQ135" s="42"/>
      <c r="NR135" s="42"/>
      <c r="NS135" s="42"/>
      <c r="NT135" s="42"/>
      <c r="NU135" s="42"/>
      <c r="NV135" s="42"/>
      <c r="NW135" s="42"/>
      <c r="NX135" s="42"/>
      <c r="NY135" s="42"/>
      <c r="NZ135" s="42"/>
      <c r="OA135" s="42"/>
      <c r="OB135" s="42"/>
      <c r="OC135" s="42"/>
      <c r="OD135" s="42"/>
      <c r="OE135" s="42"/>
      <c r="OF135" s="42"/>
      <c r="OG135" s="42"/>
      <c r="OH135" s="42"/>
      <c r="OI135" s="42"/>
      <c r="OJ135" s="42"/>
      <c r="OK135" s="42"/>
      <c r="OL135" s="42"/>
      <c r="OM135" s="42"/>
      <c r="ON135" s="42"/>
      <c r="OO135" s="42"/>
      <c r="OP135" s="42"/>
      <c r="OQ135" s="42"/>
      <c r="OR135" s="42"/>
      <c r="OS135" s="42"/>
      <c r="OT135" s="42"/>
      <c r="OU135" s="42"/>
      <c r="OV135" s="42"/>
      <c r="OW135" s="42"/>
      <c r="OX135" s="42"/>
      <c r="OY135" s="42"/>
      <c r="OZ135" s="42"/>
      <c r="PA135" s="42"/>
      <c r="PB135" s="42"/>
      <c r="PC135" s="42"/>
      <c r="PD135" s="42"/>
      <c r="PE135" s="42"/>
      <c r="PF135" s="42"/>
      <c r="PG135" s="42"/>
      <c r="PH135" s="42"/>
      <c r="PI135" s="42"/>
      <c r="PJ135" s="42"/>
      <c r="PK135" s="42"/>
      <c r="PL135" s="42"/>
      <c r="PM135" s="42"/>
      <c r="PN135" s="42"/>
      <c r="PO135" s="42"/>
      <c r="PP135" s="42"/>
      <c r="PQ135" s="42"/>
      <c r="PR135" s="42"/>
      <c r="PS135" s="42"/>
      <c r="PT135" s="42"/>
      <c r="PU135" s="42"/>
      <c r="PV135" s="42"/>
      <c r="PW135" s="42"/>
      <c r="PX135" s="42"/>
      <c r="PY135" s="42"/>
      <c r="PZ135" s="42"/>
      <c r="QA135" s="42"/>
      <c r="QB135" s="42"/>
      <c r="QC135" s="42"/>
      <c r="QD135" s="42"/>
      <c r="QE135" s="42"/>
      <c r="QF135" s="42"/>
      <c r="QG135" s="42"/>
      <c r="QH135" s="42"/>
      <c r="QI135" s="42"/>
      <c r="QJ135" s="42"/>
      <c r="QK135" s="42"/>
      <c r="QL135" s="42"/>
      <c r="QM135" s="42"/>
      <c r="QN135" s="42"/>
      <c r="QO135" s="42"/>
      <c r="QP135" s="42"/>
      <c r="QQ135" s="42"/>
      <c r="QR135" s="42"/>
      <c r="QS135" s="42"/>
      <c r="QT135" s="42"/>
      <c r="QU135" s="42"/>
      <c r="QV135" s="42"/>
      <c r="QW135" s="42"/>
      <c r="QX135" s="42"/>
      <c r="QY135" s="42"/>
      <c r="QZ135" s="42"/>
      <c r="RA135" s="42"/>
      <c r="RB135" s="42"/>
      <c r="RC135" s="42"/>
      <c r="RD135" s="42"/>
      <c r="RE135" s="42"/>
      <c r="RF135" s="42"/>
      <c r="RG135" s="42"/>
      <c r="RH135" s="42"/>
      <c r="RI135" s="42"/>
      <c r="RJ135" s="42"/>
      <c r="RK135" s="42"/>
      <c r="RL135" s="42"/>
      <c r="RM135" s="42"/>
      <c r="RN135" s="42"/>
      <c r="RO135" s="42"/>
      <c r="RP135" s="42"/>
      <c r="RQ135" s="42"/>
      <c r="RR135" s="42"/>
      <c r="RS135" s="42"/>
      <c r="RT135" s="42"/>
      <c r="RU135" s="42"/>
      <c r="RV135" s="42"/>
      <c r="RW135" s="42"/>
      <c r="RX135" s="42"/>
      <c r="RY135" s="42"/>
      <c r="RZ135" s="42"/>
      <c r="SA135" s="42"/>
      <c r="SB135" s="42"/>
      <c r="SC135" s="42"/>
      <c r="SD135" s="42"/>
      <c r="SE135" s="42"/>
      <c r="SF135" s="42"/>
      <c r="SG135" s="42"/>
      <c r="SH135" s="42"/>
      <c r="SI135" s="42"/>
      <c r="SJ135" s="42"/>
      <c r="SK135" s="42"/>
      <c r="SL135" s="42"/>
      <c r="SM135" s="42"/>
      <c r="SN135" s="42"/>
      <c r="SO135" s="42"/>
      <c r="SP135" s="42"/>
      <c r="SQ135" s="42"/>
      <c r="SR135" s="42"/>
      <c r="SS135" s="42"/>
      <c r="ST135" s="42"/>
      <c r="SU135" s="42"/>
      <c r="SV135" s="42"/>
      <c r="SW135" s="42"/>
      <c r="SX135" s="42"/>
      <c r="SY135" s="42"/>
      <c r="SZ135" s="42"/>
      <c r="TA135" s="42"/>
      <c r="TB135" s="42"/>
      <c r="TC135" s="42"/>
      <c r="TD135" s="42"/>
      <c r="TE135" s="42"/>
      <c r="TF135" s="42"/>
      <c r="TG135" s="42"/>
      <c r="TH135" s="42"/>
      <c r="TI135" s="42"/>
      <c r="TJ135" s="42"/>
      <c r="TK135" s="42"/>
      <c r="TL135" s="42"/>
      <c r="TM135" s="42"/>
      <c r="TN135" s="42"/>
      <c r="TO135" s="42"/>
      <c r="TP135" s="42"/>
      <c r="TQ135" s="42"/>
      <c r="TR135" s="42"/>
      <c r="TS135" s="42"/>
      <c r="TT135" s="42"/>
      <c r="TU135" s="42"/>
      <c r="TV135" s="42"/>
      <c r="TW135" s="42"/>
      <c r="TX135" s="42"/>
      <c r="TY135" s="42"/>
      <c r="TZ135" s="42"/>
      <c r="UA135" s="42"/>
      <c r="UB135" s="42"/>
      <c r="UC135" s="42"/>
      <c r="UD135" s="42"/>
      <c r="UE135" s="42"/>
      <c r="UF135" s="42"/>
      <c r="UG135" s="42"/>
      <c r="UH135" s="42"/>
      <c r="UI135" s="42"/>
      <c r="UJ135" s="42"/>
      <c r="UK135" s="42"/>
      <c r="UL135" s="42"/>
      <c r="UM135" s="42"/>
      <c r="UN135" s="42"/>
      <c r="UO135" s="42"/>
      <c r="UP135" s="42"/>
      <c r="UQ135" s="42"/>
      <c r="UR135" s="42"/>
      <c r="US135" s="42"/>
      <c r="UT135" s="42"/>
      <c r="UU135" s="42"/>
      <c r="UV135" s="42"/>
      <c r="UW135" s="42"/>
      <c r="UX135" s="42"/>
      <c r="UY135" s="42"/>
      <c r="UZ135" s="42"/>
      <c r="VA135" s="42"/>
      <c r="VB135" s="42"/>
      <c r="VC135" s="42"/>
      <c r="VD135" s="42"/>
      <c r="VE135" s="42"/>
      <c r="VF135" s="42"/>
      <c r="VG135" s="42"/>
      <c r="VH135" s="42"/>
      <c r="VI135" s="42"/>
      <c r="VJ135" s="42"/>
      <c r="VK135" s="42"/>
      <c r="VL135" s="42"/>
      <c r="VM135" s="42"/>
      <c r="VN135" s="42"/>
      <c r="VO135" s="42"/>
      <c r="VP135" s="42"/>
      <c r="VQ135" s="42"/>
      <c r="VR135" s="42"/>
      <c r="VS135" s="42"/>
      <c r="VT135" s="42"/>
      <c r="VU135" s="42"/>
      <c r="VV135" s="42"/>
      <c r="VW135" s="42"/>
      <c r="VX135" s="42"/>
      <c r="VY135" s="42"/>
      <c r="VZ135" s="42"/>
      <c r="WA135" s="42"/>
      <c r="WB135" s="42"/>
      <c r="WC135" s="42"/>
      <c r="WD135" s="42"/>
      <c r="WE135" s="42"/>
      <c r="WF135" s="42"/>
      <c r="WG135" s="42"/>
      <c r="WH135" s="42"/>
      <c r="WI135" s="42"/>
      <c r="WJ135" s="42"/>
      <c r="WK135" s="42"/>
      <c r="WL135" s="42"/>
      <c r="WM135" s="42"/>
      <c r="WN135" s="42"/>
      <c r="WO135" s="42"/>
      <c r="WP135" s="42"/>
      <c r="WQ135" s="42"/>
      <c r="WR135" s="42"/>
      <c r="WS135" s="42"/>
      <c r="WT135" s="42"/>
      <c r="WU135" s="42"/>
      <c r="WV135" s="42"/>
      <c r="WW135" s="42"/>
      <c r="WX135" s="42"/>
      <c r="WY135" s="42"/>
      <c r="WZ135" s="42"/>
      <c r="XA135" s="42"/>
      <c r="XB135" s="42"/>
      <c r="XC135" s="42"/>
      <c r="XD135" s="42"/>
      <c r="XE135" s="42"/>
      <c r="XF135" s="42"/>
      <c r="XG135" s="42"/>
      <c r="XH135" s="42"/>
      <c r="XI135" s="42"/>
      <c r="XJ135" s="42"/>
      <c r="XK135" s="42"/>
      <c r="XL135" s="42"/>
      <c r="XM135" s="42"/>
      <c r="XN135" s="42"/>
      <c r="XO135" s="42"/>
      <c r="XP135" s="42"/>
      <c r="XQ135" s="42"/>
      <c r="XR135" s="42"/>
      <c r="XS135" s="42"/>
      <c r="XT135" s="42"/>
      <c r="XU135" s="42"/>
      <c r="XV135" s="42"/>
      <c r="XW135" s="42"/>
      <c r="XX135" s="42"/>
      <c r="XY135" s="42"/>
      <c r="XZ135" s="42"/>
      <c r="YA135" s="42"/>
      <c r="YB135" s="42"/>
      <c r="YC135" s="42"/>
      <c r="YD135" s="42"/>
      <c r="YE135" s="42"/>
      <c r="YF135" s="42"/>
      <c r="YG135" s="42"/>
      <c r="YH135" s="42"/>
      <c r="YI135" s="42"/>
      <c r="YJ135" s="42"/>
      <c r="YK135" s="42"/>
      <c r="YL135" s="42"/>
      <c r="YM135" s="42"/>
      <c r="YN135" s="42"/>
      <c r="YO135" s="42"/>
      <c r="YP135" s="42"/>
      <c r="YQ135" s="42"/>
      <c r="YR135" s="42"/>
      <c r="YS135" s="42"/>
      <c r="YT135" s="42"/>
      <c r="YU135" s="42"/>
      <c r="YV135" s="42"/>
      <c r="YW135" s="42"/>
      <c r="YX135" s="42"/>
      <c r="YY135" s="42"/>
      <c r="YZ135" s="42"/>
      <c r="ZA135" s="42"/>
      <c r="ZB135" s="42"/>
      <c r="ZC135" s="42"/>
      <c r="ZD135" s="42"/>
      <c r="ZE135" s="42"/>
      <c r="ZF135" s="42"/>
      <c r="ZG135" s="42"/>
      <c r="ZH135" s="42"/>
      <c r="ZI135" s="42"/>
      <c r="ZJ135" s="42"/>
      <c r="ZK135" s="42"/>
      <c r="ZL135" s="42"/>
      <c r="ZM135" s="42"/>
      <c r="ZN135" s="42"/>
      <c r="ZO135" s="42"/>
      <c r="ZP135" s="42"/>
      <c r="ZQ135" s="42"/>
      <c r="ZR135" s="42"/>
      <c r="ZS135" s="42"/>
      <c r="ZT135" s="42"/>
      <c r="ZU135" s="42"/>
      <c r="ZV135" s="42"/>
      <c r="ZW135" s="42"/>
      <c r="ZX135" s="42"/>
      <c r="ZY135" s="42"/>
      <c r="ZZ135" s="42"/>
      <c r="AAA135" s="42"/>
      <c r="AAB135" s="42"/>
      <c r="AAC135" s="42"/>
      <c r="AAD135" s="42"/>
      <c r="AAE135" s="42"/>
      <c r="AAF135" s="42"/>
      <c r="AAG135" s="42"/>
      <c r="AAH135" s="42"/>
      <c r="AAI135" s="42"/>
      <c r="AAJ135" s="42"/>
      <c r="AAK135" s="42"/>
      <c r="AAL135" s="42"/>
      <c r="AAM135" s="42"/>
      <c r="AAN135" s="42"/>
      <c r="AAO135" s="42"/>
      <c r="AAP135" s="42"/>
      <c r="AAQ135" s="42"/>
      <c r="AAR135" s="42"/>
      <c r="AAS135" s="42"/>
      <c r="AAT135" s="42"/>
      <c r="AAU135" s="42"/>
      <c r="AAV135" s="42"/>
      <c r="AAW135" s="42"/>
      <c r="AAX135" s="42"/>
      <c r="AAY135" s="42"/>
      <c r="AAZ135" s="42"/>
      <c r="ABA135" s="42"/>
      <c r="ABB135" s="42"/>
      <c r="ABC135" s="42"/>
      <c r="ABD135" s="42"/>
      <c r="ABE135" s="42"/>
      <c r="ABF135" s="42"/>
      <c r="ABG135" s="42"/>
      <c r="ABH135" s="42"/>
      <c r="ABI135" s="42"/>
      <c r="ABJ135" s="42"/>
      <c r="ABK135" s="42"/>
      <c r="ABL135" s="42"/>
      <c r="ABM135" s="42"/>
      <c r="ABN135" s="42"/>
      <c r="ABO135" s="42"/>
      <c r="ABP135" s="42"/>
      <c r="ABQ135" s="42"/>
      <c r="ABR135" s="42"/>
      <c r="ABS135" s="42"/>
      <c r="ABT135" s="42"/>
      <c r="ABU135" s="42"/>
      <c r="ABV135" s="42"/>
      <c r="ABW135" s="42"/>
      <c r="ABX135" s="42"/>
      <c r="ABY135" s="42"/>
      <c r="ABZ135" s="42"/>
      <c r="ACA135" s="42"/>
      <c r="ACB135" s="42"/>
      <c r="ACC135" s="42"/>
      <c r="ACD135" s="42"/>
      <c r="ACE135" s="42"/>
      <c r="ACF135" s="42"/>
      <c r="ACG135" s="42"/>
      <c r="ACH135" s="42"/>
      <c r="ACI135" s="42"/>
      <c r="ACJ135" s="42"/>
      <c r="ACK135" s="42"/>
      <c r="ACL135" s="42"/>
      <c r="ACM135" s="42"/>
      <c r="ACN135" s="42"/>
      <c r="ACO135" s="42"/>
      <c r="ACP135" s="42"/>
      <c r="ACQ135" s="42"/>
      <c r="ACR135" s="42"/>
      <c r="ACS135" s="42"/>
      <c r="ACT135" s="42"/>
      <c r="ACU135" s="42"/>
      <c r="ACV135" s="42"/>
      <c r="ACW135" s="42"/>
      <c r="ACX135" s="42"/>
      <c r="ACY135" s="42"/>
      <c r="ACZ135" s="42"/>
      <c r="ADA135" s="42"/>
      <c r="ADB135" s="42"/>
      <c r="ADC135" s="42"/>
      <c r="ADD135" s="42"/>
      <c r="ADE135" s="42"/>
      <c r="ADF135" s="42"/>
      <c r="ADG135" s="42"/>
      <c r="ADH135" s="42"/>
      <c r="ADI135" s="42"/>
      <c r="ADJ135" s="42"/>
      <c r="ADK135" s="42"/>
      <c r="ADL135" s="42"/>
      <c r="ADM135" s="42"/>
      <c r="ADN135" s="42"/>
      <c r="ADO135" s="42"/>
      <c r="ADP135" s="42"/>
      <c r="ADQ135" s="42"/>
      <c r="ADR135" s="42"/>
      <c r="ADS135" s="42"/>
      <c r="ADT135" s="42"/>
      <c r="ADU135" s="42"/>
      <c r="ADV135" s="42"/>
      <c r="ADW135" s="42"/>
      <c r="ADX135" s="42"/>
      <c r="ADY135" s="42"/>
      <c r="ADZ135" s="42"/>
      <c r="AEA135" s="42"/>
      <c r="AEB135" s="42"/>
      <c r="AEC135" s="42"/>
      <c r="AED135" s="42"/>
      <c r="AEE135" s="42"/>
      <c r="AEF135" s="42"/>
      <c r="AEG135" s="42"/>
      <c r="AEH135" s="42"/>
      <c r="AEI135" s="42"/>
      <c r="AEJ135" s="42"/>
      <c r="AEK135" s="42"/>
      <c r="AEL135" s="42"/>
      <c r="AEM135" s="42"/>
      <c r="AEN135" s="42"/>
      <c r="AEO135" s="42"/>
      <c r="AEP135" s="42"/>
      <c r="AEQ135" s="42"/>
      <c r="AER135" s="42"/>
      <c r="AES135" s="42"/>
      <c r="AET135" s="42"/>
      <c r="AEU135" s="42"/>
      <c r="AEV135" s="42"/>
      <c r="AEW135" s="42"/>
      <c r="AEX135" s="42"/>
      <c r="AEY135" s="42"/>
      <c r="AEZ135" s="42"/>
      <c r="AFA135" s="42"/>
      <c r="AFB135" s="42"/>
      <c r="AFC135" s="42"/>
      <c r="AFD135" s="42"/>
      <c r="AFE135" s="42"/>
      <c r="AFF135" s="42"/>
      <c r="AFG135" s="42"/>
      <c r="AFH135" s="42"/>
      <c r="AFI135" s="42"/>
      <c r="AFJ135" s="42"/>
      <c r="AFK135" s="42"/>
      <c r="AFL135" s="42"/>
      <c r="AFM135" s="42"/>
      <c r="AFN135" s="42"/>
      <c r="AFO135" s="42"/>
      <c r="AFP135" s="42"/>
      <c r="AFQ135" s="42"/>
      <c r="AFR135" s="42"/>
      <c r="AFS135" s="42"/>
      <c r="AFT135" s="42"/>
      <c r="AFU135" s="42"/>
      <c r="AFV135" s="42"/>
      <c r="AFW135" s="42"/>
      <c r="AFX135" s="42"/>
      <c r="AFY135" s="42"/>
      <c r="AFZ135" s="42"/>
      <c r="AGA135" s="42"/>
      <c r="AGB135" s="42"/>
      <c r="AGC135" s="42"/>
      <c r="AGD135" s="42"/>
      <c r="AGE135" s="42"/>
      <c r="AGF135" s="42"/>
      <c r="AGG135" s="42"/>
      <c r="AGH135" s="42"/>
      <c r="AGI135" s="42"/>
      <c r="AGJ135" s="42"/>
      <c r="AGK135" s="42"/>
      <c r="AGL135" s="42"/>
      <c r="AGM135" s="42"/>
      <c r="AGN135" s="42"/>
      <c r="AGO135" s="42"/>
      <c r="AGP135" s="42"/>
      <c r="AGQ135" s="42"/>
      <c r="AGR135" s="42"/>
      <c r="AGS135" s="42"/>
      <c r="AGT135" s="42"/>
      <c r="AGU135" s="42"/>
      <c r="AGV135" s="42"/>
      <c r="AGW135" s="42"/>
      <c r="AGX135" s="42"/>
      <c r="AGY135" s="42"/>
      <c r="AGZ135" s="42"/>
      <c r="AHA135" s="42"/>
      <c r="AHB135" s="42"/>
      <c r="AHC135" s="42"/>
      <c r="AHD135" s="42"/>
      <c r="AHE135" s="42"/>
      <c r="AHF135" s="42"/>
      <c r="AHG135" s="42"/>
      <c r="AHH135" s="42"/>
      <c r="AHI135" s="42"/>
      <c r="AHJ135" s="42"/>
      <c r="AHK135" s="42"/>
      <c r="AHL135" s="42"/>
      <c r="AHM135" s="42"/>
      <c r="AHN135" s="42"/>
      <c r="AHO135" s="42"/>
      <c r="AHP135" s="42"/>
      <c r="AHQ135" s="42"/>
      <c r="AHR135" s="42"/>
      <c r="AHS135" s="42"/>
      <c r="AHT135" s="42"/>
      <c r="AHU135" s="42"/>
      <c r="AHV135" s="42"/>
      <c r="AHW135" s="42"/>
      <c r="AHX135" s="42"/>
      <c r="AHY135" s="42"/>
      <c r="AHZ135" s="42"/>
      <c r="AIA135" s="42"/>
      <c r="AIB135" s="42"/>
      <c r="AIC135" s="42"/>
      <c r="AID135" s="42"/>
      <c r="AIE135" s="42"/>
      <c r="AIF135" s="42"/>
      <c r="AIG135" s="42"/>
      <c r="AIH135" s="42"/>
      <c r="AII135" s="42"/>
      <c r="AIJ135" s="42"/>
      <c r="AIK135" s="42"/>
      <c r="AIL135" s="42"/>
      <c r="AIM135" s="42"/>
      <c r="AIN135" s="42"/>
      <c r="AIO135" s="42"/>
      <c r="AIP135" s="42"/>
      <c r="AIQ135" s="42"/>
      <c r="AIR135" s="42"/>
      <c r="AIS135" s="42"/>
      <c r="AIT135" s="42"/>
      <c r="AIU135" s="42"/>
      <c r="AIV135" s="42"/>
      <c r="AIW135" s="42"/>
      <c r="AIX135" s="42"/>
      <c r="AIY135" s="42"/>
      <c r="AIZ135" s="42"/>
      <c r="AJA135" s="42"/>
      <c r="AJB135" s="42"/>
      <c r="AJC135" s="42"/>
      <c r="AJD135" s="42"/>
      <c r="AJE135" s="42"/>
      <c r="AJF135" s="42"/>
      <c r="AJG135" s="42"/>
      <c r="AJH135" s="42"/>
      <c r="AJI135" s="42"/>
      <c r="AJJ135" s="42"/>
      <c r="AJK135" s="42"/>
      <c r="AJL135" s="42"/>
      <c r="AJM135" s="42"/>
      <c r="AJN135" s="42"/>
      <c r="AJO135" s="42"/>
      <c r="AJP135" s="42"/>
      <c r="AJQ135" s="42"/>
      <c r="AJR135" s="42"/>
      <c r="AJS135" s="42"/>
      <c r="AJT135" s="42"/>
      <c r="AJU135" s="42"/>
      <c r="AJV135" s="42"/>
      <c r="AJW135" s="42"/>
      <c r="AJX135" s="42"/>
      <c r="AJY135" s="42"/>
      <c r="AJZ135" s="42"/>
      <c r="AKA135" s="42"/>
      <c r="AKB135" s="42"/>
      <c r="AKC135" s="42"/>
      <c r="AKD135" s="42"/>
      <c r="AKE135" s="42"/>
      <c r="AKF135" s="42"/>
      <c r="AKG135" s="42"/>
      <c r="AKH135" s="42"/>
      <c r="AKI135" s="42"/>
      <c r="AKJ135" s="42"/>
      <c r="AKK135" s="42"/>
      <c r="AKL135" s="42"/>
      <c r="AKM135" s="42"/>
      <c r="AKN135" s="42"/>
      <c r="AKO135" s="42"/>
      <c r="AKP135" s="42"/>
      <c r="AKQ135" s="42"/>
      <c r="AKR135" s="42"/>
      <c r="AKS135" s="42"/>
      <c r="AKT135" s="42"/>
      <c r="AKU135" s="42"/>
      <c r="AKV135" s="42"/>
      <c r="AKW135" s="42"/>
      <c r="AKX135" s="42"/>
      <c r="AKY135" s="42"/>
      <c r="AKZ135" s="42"/>
      <c r="ALA135" s="42"/>
      <c r="ALB135" s="42"/>
      <c r="ALC135" s="42"/>
      <c r="ALD135" s="42"/>
      <c r="ALE135" s="42"/>
      <c r="ALF135" s="42"/>
      <c r="ALG135" s="42"/>
      <c r="ALH135" s="42"/>
      <c r="ALI135" s="42"/>
      <c r="ALJ135" s="42"/>
      <c r="ALK135" s="42"/>
      <c r="ALL135" s="42"/>
      <c r="ALM135" s="42"/>
      <c r="ALN135" s="42"/>
      <c r="ALO135" s="42"/>
      <c r="ALP135" s="42"/>
      <c r="ALQ135" s="42"/>
      <c r="ALR135" s="42"/>
      <c r="ALS135" s="42"/>
      <c r="ALT135" s="42"/>
      <c r="ALU135" s="42"/>
      <c r="ALV135" s="42"/>
      <c r="ALW135" s="42"/>
      <c r="ALX135" s="42"/>
      <c r="ALY135" s="42"/>
      <c r="ALZ135" s="42"/>
      <c r="AMA135" s="42"/>
      <c r="AMB135" s="42"/>
      <c r="AMC135" s="42"/>
      <c r="AMD135" s="42"/>
      <c r="AME135" s="42"/>
    </row>
    <row r="136" spans="1:1019" s="14" customFormat="1" ht="37.5" customHeight="1" x14ac:dyDescent="0.25">
      <c r="A136" s="14" t="s">
        <v>23</v>
      </c>
      <c r="B136" s="14" t="s">
        <v>744</v>
      </c>
      <c r="C136" s="14" t="s">
        <v>745</v>
      </c>
      <c r="D136" s="24" t="s">
        <v>746</v>
      </c>
      <c r="E136" s="14" t="s">
        <v>747</v>
      </c>
      <c r="F136" s="14" t="s">
        <v>105</v>
      </c>
      <c r="G136" s="24" t="s">
        <v>748</v>
      </c>
      <c r="H136" s="14" t="s">
        <v>31</v>
      </c>
      <c r="I136" s="14" t="s">
        <v>32</v>
      </c>
      <c r="J136" s="105">
        <v>1800</v>
      </c>
      <c r="K136" s="42" t="s">
        <v>31</v>
      </c>
      <c r="L136" s="42" t="s">
        <v>75</v>
      </c>
      <c r="M136" s="42" t="s">
        <v>31</v>
      </c>
      <c r="N136" s="14" t="s">
        <v>288</v>
      </c>
      <c r="O136" s="14" t="s">
        <v>749</v>
      </c>
      <c r="P136" s="70" t="s">
        <v>469</v>
      </c>
      <c r="Q136" s="218" t="s">
        <v>1141</v>
      </c>
      <c r="R136" s="14" t="s">
        <v>1189</v>
      </c>
    </row>
    <row r="137" spans="1:1019" s="14" customFormat="1" ht="37.5" customHeight="1" x14ac:dyDescent="0.25">
      <c r="A137" s="14" t="s">
        <v>23</v>
      </c>
      <c r="B137" s="14" t="s">
        <v>750</v>
      </c>
      <c r="C137" s="14" t="s">
        <v>751</v>
      </c>
      <c r="D137" s="24" t="s">
        <v>752</v>
      </c>
      <c r="E137" s="14" t="s">
        <v>753</v>
      </c>
      <c r="F137" s="14" t="s">
        <v>105</v>
      </c>
      <c r="G137" s="24" t="s">
        <v>754</v>
      </c>
      <c r="H137" s="14" t="s">
        <v>31</v>
      </c>
      <c r="I137" s="14" t="s">
        <v>32</v>
      </c>
      <c r="J137" s="105">
        <v>1800</v>
      </c>
      <c r="K137" s="42" t="s">
        <v>31</v>
      </c>
      <c r="L137" s="42" t="s">
        <v>75</v>
      </c>
      <c r="M137" s="14" t="s">
        <v>31</v>
      </c>
      <c r="N137" s="14" t="s">
        <v>31</v>
      </c>
      <c r="O137" s="14" t="s">
        <v>755</v>
      </c>
      <c r="P137" s="70" t="s">
        <v>756</v>
      </c>
      <c r="Q137" s="14" t="s">
        <v>1144</v>
      </c>
      <c r="R137" s="14" t="s">
        <v>757</v>
      </c>
    </row>
    <row r="138" spans="1:1019" s="6" customFormat="1" ht="37.5" customHeight="1" x14ac:dyDescent="0.25">
      <c r="A138" s="6" t="s">
        <v>23</v>
      </c>
      <c r="B138" s="6" t="s">
        <v>764</v>
      </c>
      <c r="C138" s="6" t="s">
        <v>765</v>
      </c>
      <c r="D138" s="8" t="s">
        <v>766</v>
      </c>
      <c r="E138" s="6" t="s">
        <v>767</v>
      </c>
      <c r="F138" s="6" t="s">
        <v>105</v>
      </c>
      <c r="G138" s="8" t="s">
        <v>768</v>
      </c>
      <c r="H138" s="6" t="s">
        <v>31</v>
      </c>
      <c r="I138" s="6" t="s">
        <v>41</v>
      </c>
      <c r="K138" s="47" t="s">
        <v>42</v>
      </c>
      <c r="L138" s="23" t="s">
        <v>60</v>
      </c>
      <c r="M138" s="6" t="s">
        <v>31</v>
      </c>
      <c r="N138" s="6" t="s">
        <v>31</v>
      </c>
      <c r="O138" s="6" t="s">
        <v>769</v>
      </c>
      <c r="P138" s="58">
        <v>41585</v>
      </c>
      <c r="Q138" s="6" t="s">
        <v>35</v>
      </c>
      <c r="R138" s="6" t="s">
        <v>1190</v>
      </c>
    </row>
    <row r="139" spans="1:1019" s="19" customFormat="1" ht="37.5" customHeight="1" x14ac:dyDescent="0.25">
      <c r="A139" s="19" t="s">
        <v>23</v>
      </c>
      <c r="B139" s="19" t="s">
        <v>172</v>
      </c>
      <c r="C139" s="19" t="s">
        <v>777</v>
      </c>
      <c r="D139" s="20" t="s">
        <v>778</v>
      </c>
      <c r="E139" s="19" t="s">
        <v>779</v>
      </c>
      <c r="F139" s="19" t="s">
        <v>105</v>
      </c>
      <c r="G139" s="20" t="s">
        <v>780</v>
      </c>
      <c r="H139" s="19" t="s">
        <v>31</v>
      </c>
      <c r="I139" s="34" t="s">
        <v>41</v>
      </c>
      <c r="K139" s="19" t="s">
        <v>42</v>
      </c>
      <c r="L139" s="18" t="s">
        <v>60</v>
      </c>
      <c r="M139" s="19" t="s">
        <v>42</v>
      </c>
      <c r="N139" s="19" t="s">
        <v>31</v>
      </c>
      <c r="O139" s="19" t="s">
        <v>781</v>
      </c>
      <c r="P139" s="52">
        <v>41744</v>
      </c>
      <c r="Q139" s="19" t="s">
        <v>35</v>
      </c>
      <c r="R139" s="19" t="s">
        <v>1191</v>
      </c>
    </row>
    <row r="140" spans="1:1019" s="2" customFormat="1" ht="35.25" customHeight="1" x14ac:dyDescent="0.25">
      <c r="A140" s="2" t="s">
        <v>23</v>
      </c>
      <c r="B140" s="2" t="s">
        <v>215</v>
      </c>
      <c r="C140" s="2" t="s">
        <v>216</v>
      </c>
      <c r="D140" s="24" t="s">
        <v>217</v>
      </c>
      <c r="E140" s="2" t="s">
        <v>218</v>
      </c>
      <c r="F140" s="14" t="s">
        <v>219</v>
      </c>
      <c r="G140" s="24" t="s">
        <v>220</v>
      </c>
      <c r="H140" s="14" t="s">
        <v>31</v>
      </c>
      <c r="I140" s="14" t="s">
        <v>41</v>
      </c>
      <c r="J140" s="14"/>
      <c r="K140" s="14" t="s">
        <v>42</v>
      </c>
      <c r="L140" s="17" t="s">
        <v>43</v>
      </c>
      <c r="M140" s="2" t="s">
        <v>42</v>
      </c>
      <c r="N140" s="2" t="s">
        <v>42</v>
      </c>
      <c r="O140" s="14" t="s">
        <v>221</v>
      </c>
      <c r="P140" s="55">
        <v>41453</v>
      </c>
      <c r="Q140" s="2" t="s">
        <v>35</v>
      </c>
      <c r="R140" s="2" t="s">
        <v>1192</v>
      </c>
    </row>
    <row r="141" spans="1:1019" s="191" customFormat="1" ht="37.5" customHeight="1" x14ac:dyDescent="0.25">
      <c r="A141" s="191" t="s">
        <v>23</v>
      </c>
      <c r="B141" s="191" t="s">
        <v>222</v>
      </c>
      <c r="C141" s="191" t="s">
        <v>223</v>
      </c>
      <c r="D141" s="192" t="s">
        <v>224</v>
      </c>
      <c r="E141" s="191" t="s">
        <v>218</v>
      </c>
      <c r="F141" s="191" t="s">
        <v>219</v>
      </c>
      <c r="G141" s="192" t="s">
        <v>225</v>
      </c>
      <c r="H141" s="193" t="s">
        <v>40</v>
      </c>
      <c r="I141" s="193" t="s">
        <v>41</v>
      </c>
      <c r="K141" s="40" t="s">
        <v>42</v>
      </c>
      <c r="L141" s="193" t="s">
        <v>43</v>
      </c>
      <c r="M141" s="191" t="s">
        <v>42</v>
      </c>
      <c r="N141" s="191" t="s">
        <v>42</v>
      </c>
      <c r="O141" s="198" t="s">
        <v>226</v>
      </c>
      <c r="P141" s="199" t="s">
        <v>227</v>
      </c>
      <c r="Q141" s="191" t="s">
        <v>35</v>
      </c>
      <c r="R141" s="191" t="s">
        <v>1193</v>
      </c>
    </row>
    <row r="142" spans="1:1019" s="14" customFormat="1" ht="37.5" customHeight="1" x14ac:dyDescent="0.25">
      <c r="A142" s="14" t="s">
        <v>23</v>
      </c>
      <c r="B142" s="14" t="s">
        <v>160</v>
      </c>
      <c r="C142" s="14" t="s">
        <v>161</v>
      </c>
      <c r="D142" s="24" t="s">
        <v>162</v>
      </c>
      <c r="E142" s="14" t="s">
        <v>163</v>
      </c>
      <c r="G142" s="24" t="s">
        <v>164</v>
      </c>
      <c r="H142" s="14" t="s">
        <v>31</v>
      </c>
      <c r="I142" s="14" t="s">
        <v>32</v>
      </c>
      <c r="J142" s="14" t="s">
        <v>42</v>
      </c>
      <c r="K142" s="42" t="s">
        <v>31</v>
      </c>
      <c r="L142" s="42" t="s">
        <v>152</v>
      </c>
      <c r="M142" s="14" t="s">
        <v>31</v>
      </c>
      <c r="N142" s="14" t="s">
        <v>31</v>
      </c>
      <c r="O142" s="14" t="s">
        <v>165</v>
      </c>
      <c r="P142" s="209">
        <v>41373</v>
      </c>
      <c r="Q142" s="42" t="s">
        <v>35</v>
      </c>
      <c r="R142" s="14" t="s">
        <v>1194</v>
      </c>
    </row>
    <row r="143" spans="1:1019" ht="27" customHeight="1" x14ac:dyDescent="0.25">
      <c r="A143" s="7"/>
      <c r="B143" s="7"/>
      <c r="C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219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  <c r="GS143" s="7"/>
      <c r="GT143" s="7"/>
      <c r="GU143" s="7"/>
      <c r="GV143" s="7"/>
      <c r="GW143" s="7"/>
      <c r="GX143" s="7"/>
      <c r="GY143" s="7"/>
      <c r="GZ143" s="7"/>
      <c r="HA143" s="7"/>
      <c r="HB143" s="7"/>
      <c r="HC143" s="7"/>
      <c r="HD143" s="7"/>
      <c r="HE143" s="7"/>
      <c r="HF143" s="7"/>
      <c r="HG143" s="7"/>
      <c r="HH143" s="7"/>
      <c r="HI143" s="7"/>
      <c r="HJ143" s="7"/>
      <c r="HK143" s="7"/>
      <c r="HL143" s="7"/>
      <c r="HM143" s="7"/>
      <c r="HN143" s="7"/>
      <c r="HO143" s="7"/>
      <c r="HP143" s="7"/>
      <c r="HQ143" s="7"/>
      <c r="HR143" s="7"/>
      <c r="HS143" s="7"/>
      <c r="HT143" s="7"/>
      <c r="HU143" s="7"/>
      <c r="HV143" s="7"/>
      <c r="HW143" s="7"/>
      <c r="HX143" s="7"/>
      <c r="HY143" s="7"/>
      <c r="HZ143" s="7"/>
      <c r="IA143" s="7"/>
      <c r="IB143" s="7"/>
      <c r="IC143" s="7"/>
      <c r="ID143" s="7"/>
      <c r="IE143" s="7"/>
      <c r="IF143" s="7"/>
      <c r="IG143" s="7"/>
      <c r="IH143" s="7"/>
      <c r="II143" s="7"/>
      <c r="IJ143" s="7"/>
      <c r="IK143" s="7"/>
      <c r="IL143" s="7"/>
      <c r="IM143" s="7"/>
      <c r="IN143" s="7"/>
      <c r="IO143" s="7"/>
      <c r="IP143" s="7"/>
      <c r="IQ143" s="7"/>
      <c r="IR143" s="7"/>
      <c r="IS143" s="7"/>
      <c r="IT143" s="7"/>
      <c r="IU143" s="7"/>
      <c r="IV143" s="7"/>
      <c r="IW143" s="7"/>
      <c r="IX143" s="7"/>
      <c r="IY143" s="7"/>
      <c r="IZ143" s="7"/>
      <c r="JA143" s="7"/>
      <c r="JB143" s="7"/>
      <c r="JC143" s="7"/>
      <c r="JD143" s="7"/>
      <c r="JE143" s="7"/>
      <c r="JF143" s="7"/>
      <c r="JG143" s="7"/>
      <c r="JH143" s="7"/>
      <c r="JI143" s="7"/>
      <c r="JJ143" s="7"/>
      <c r="JK143" s="7"/>
      <c r="JL143" s="7"/>
      <c r="JM143" s="7"/>
      <c r="JN143" s="7"/>
      <c r="JO143" s="7"/>
      <c r="JP143" s="7"/>
      <c r="JQ143" s="7"/>
      <c r="JR143" s="7"/>
      <c r="JS143" s="7"/>
      <c r="JT143" s="7"/>
      <c r="JU143" s="7"/>
      <c r="JV143" s="7"/>
      <c r="JW143" s="7"/>
      <c r="JX143" s="7"/>
      <c r="JY143" s="7"/>
      <c r="JZ143" s="7"/>
      <c r="KA143" s="7"/>
      <c r="KB143" s="7"/>
      <c r="KC143" s="7"/>
      <c r="KD143" s="7"/>
      <c r="KE143" s="7"/>
      <c r="KF143" s="7"/>
      <c r="KG143" s="7"/>
      <c r="KH143" s="7"/>
      <c r="KI143" s="7"/>
      <c r="KJ143" s="7"/>
      <c r="KK143" s="7"/>
      <c r="KL143" s="7"/>
      <c r="KM143" s="7"/>
      <c r="KN143" s="7"/>
      <c r="KO143" s="7"/>
      <c r="KP143" s="7"/>
      <c r="KQ143" s="7"/>
      <c r="KR143" s="7"/>
      <c r="KS143" s="7"/>
      <c r="KT143" s="7"/>
      <c r="KU143" s="7"/>
      <c r="KV143" s="7"/>
      <c r="KW143" s="7"/>
      <c r="KX143" s="7"/>
      <c r="KY143" s="7"/>
      <c r="KZ143" s="7"/>
      <c r="LA143" s="7"/>
      <c r="LB143" s="7"/>
      <c r="LC143" s="7"/>
      <c r="LD143" s="7"/>
      <c r="LE143" s="7"/>
      <c r="LF143" s="7"/>
      <c r="LG143" s="7"/>
      <c r="LH143" s="7"/>
      <c r="LI143" s="7"/>
      <c r="LJ143" s="7"/>
      <c r="LK143" s="7"/>
      <c r="LL143" s="7"/>
      <c r="LM143" s="7"/>
      <c r="LN143" s="7"/>
      <c r="LO143" s="7"/>
      <c r="LP143" s="7"/>
      <c r="LQ143" s="7"/>
      <c r="LR143" s="7"/>
      <c r="LS143" s="7"/>
      <c r="LT143" s="7"/>
      <c r="LU143" s="7"/>
      <c r="LV143" s="7"/>
      <c r="LW143" s="7"/>
      <c r="LX143" s="7"/>
      <c r="LY143" s="7"/>
      <c r="LZ143" s="7"/>
      <c r="MA143" s="7"/>
      <c r="MB143" s="7"/>
      <c r="MC143" s="7"/>
      <c r="MD143" s="7"/>
      <c r="ME143" s="7"/>
      <c r="MF143" s="7"/>
      <c r="MG143" s="7"/>
      <c r="MH143" s="7"/>
      <c r="MI143" s="7"/>
      <c r="MJ143" s="7"/>
      <c r="MK143" s="7"/>
      <c r="ML143" s="7"/>
      <c r="MM143" s="7"/>
      <c r="MN143" s="7"/>
      <c r="MO143" s="7"/>
      <c r="MP143" s="7"/>
      <c r="MQ143" s="7"/>
      <c r="MR143" s="7"/>
      <c r="MS143" s="7"/>
      <c r="MT143" s="7"/>
      <c r="MU143" s="7"/>
      <c r="MV143" s="7"/>
      <c r="MW143" s="7"/>
      <c r="MX143" s="7"/>
      <c r="MY143" s="7"/>
      <c r="MZ143" s="7"/>
      <c r="NA143" s="7"/>
      <c r="NB143" s="7"/>
      <c r="NC143" s="7"/>
      <c r="ND143" s="7"/>
      <c r="NE143" s="7"/>
      <c r="NF143" s="7"/>
      <c r="NG143" s="7"/>
      <c r="NH143" s="7"/>
      <c r="NI143" s="7"/>
      <c r="NJ143" s="7"/>
      <c r="NK143" s="7"/>
      <c r="NL143" s="7"/>
      <c r="NM143" s="7"/>
      <c r="NN143" s="7"/>
      <c r="NO143" s="7"/>
      <c r="NP143" s="7"/>
      <c r="NQ143" s="7"/>
      <c r="NR143" s="7"/>
      <c r="NS143" s="7"/>
      <c r="NT143" s="7"/>
      <c r="NU143" s="7"/>
      <c r="NV143" s="7"/>
      <c r="NW143" s="7"/>
      <c r="NX143" s="7"/>
      <c r="NY143" s="7"/>
      <c r="NZ143" s="7"/>
      <c r="OA143" s="7"/>
      <c r="OB143" s="7"/>
      <c r="OC143" s="7"/>
      <c r="OD143" s="7"/>
      <c r="OE143" s="7"/>
      <c r="OF143" s="7"/>
      <c r="OG143" s="7"/>
      <c r="OH143" s="7"/>
      <c r="OI143" s="7"/>
      <c r="OJ143" s="7"/>
      <c r="OK143" s="7"/>
      <c r="OL143" s="7"/>
      <c r="OM143" s="7"/>
      <c r="ON143" s="7"/>
      <c r="OO143" s="7"/>
      <c r="OP143" s="7"/>
      <c r="OQ143" s="7"/>
      <c r="OR143" s="7"/>
      <c r="OS143" s="7"/>
      <c r="OT143" s="7"/>
      <c r="OU143" s="7"/>
      <c r="OV143" s="7"/>
      <c r="OW143" s="7"/>
      <c r="OX143" s="7"/>
      <c r="OY143" s="7"/>
      <c r="OZ143" s="7"/>
      <c r="PA143" s="7"/>
      <c r="PB143" s="7"/>
      <c r="PC143" s="7"/>
      <c r="PD143" s="7"/>
      <c r="PE143" s="7"/>
      <c r="PF143" s="7"/>
      <c r="PG143" s="7"/>
      <c r="PH143" s="7"/>
      <c r="PI143" s="7"/>
      <c r="PJ143" s="7"/>
      <c r="PK143" s="7"/>
      <c r="PL143" s="7"/>
      <c r="PM143" s="7"/>
      <c r="PN143" s="7"/>
      <c r="PO143" s="7"/>
      <c r="PP143" s="7"/>
      <c r="PQ143" s="7"/>
      <c r="PR143" s="7"/>
      <c r="PS143" s="7"/>
      <c r="PT143" s="7"/>
      <c r="PU143" s="7"/>
      <c r="PV143" s="7"/>
      <c r="PW143" s="7"/>
      <c r="PX143" s="7"/>
      <c r="PY143" s="7"/>
      <c r="PZ143" s="7"/>
      <c r="QA143" s="7"/>
      <c r="QB143" s="7"/>
      <c r="QC143" s="7"/>
      <c r="QD143" s="7"/>
      <c r="QE143" s="7"/>
      <c r="QF143" s="7"/>
      <c r="QG143" s="7"/>
      <c r="QH143" s="7"/>
      <c r="QI143" s="7"/>
      <c r="QJ143" s="7"/>
      <c r="QK143" s="7"/>
      <c r="QL143" s="7"/>
      <c r="QM143" s="7"/>
      <c r="QN143" s="7"/>
      <c r="QO143" s="7"/>
      <c r="QP143" s="7"/>
      <c r="QQ143" s="7"/>
      <c r="QR143" s="7"/>
      <c r="QS143" s="7"/>
      <c r="QT143" s="7"/>
      <c r="QU143" s="7"/>
      <c r="QV143" s="7"/>
      <c r="QW143" s="7"/>
      <c r="QX143" s="7"/>
      <c r="QY143" s="7"/>
      <c r="QZ143" s="7"/>
      <c r="RA143" s="7"/>
      <c r="RB143" s="7"/>
      <c r="RC143" s="7"/>
      <c r="RD143" s="7"/>
      <c r="RE143" s="7"/>
      <c r="RF143" s="7"/>
      <c r="RG143" s="7"/>
      <c r="RH143" s="7"/>
      <c r="RI143" s="7"/>
      <c r="RJ143" s="7"/>
      <c r="RK143" s="7"/>
      <c r="RL143" s="7"/>
      <c r="RM143" s="7"/>
      <c r="RN143" s="7"/>
      <c r="RO143" s="7"/>
      <c r="RP143" s="7"/>
      <c r="RQ143" s="7"/>
      <c r="RR143" s="7"/>
      <c r="RS143" s="7"/>
      <c r="RT143" s="7"/>
      <c r="RU143" s="7"/>
      <c r="RV143" s="7"/>
      <c r="RW143" s="7"/>
      <c r="RX143" s="7"/>
      <c r="RY143" s="7"/>
      <c r="RZ143" s="7"/>
      <c r="SA143" s="7"/>
      <c r="SB143" s="7"/>
      <c r="SC143" s="7"/>
      <c r="SD143" s="7"/>
      <c r="SE143" s="7"/>
      <c r="SF143" s="7"/>
      <c r="SG143" s="7"/>
      <c r="SH143" s="7"/>
      <c r="SI143" s="7"/>
      <c r="SJ143" s="7"/>
      <c r="SK143" s="7"/>
      <c r="SL143" s="7"/>
      <c r="SM143" s="7"/>
      <c r="SN143" s="7"/>
      <c r="SO143" s="7"/>
      <c r="SP143" s="7"/>
      <c r="SQ143" s="7"/>
      <c r="SR143" s="7"/>
      <c r="SS143" s="7"/>
      <c r="ST143" s="7"/>
      <c r="SU143" s="7"/>
      <c r="SV143" s="7"/>
      <c r="SW143" s="7"/>
      <c r="SX143" s="7"/>
      <c r="SY143" s="7"/>
      <c r="SZ143" s="7"/>
      <c r="TA143" s="7"/>
      <c r="TB143" s="7"/>
      <c r="TC143" s="7"/>
      <c r="TD143" s="7"/>
      <c r="TE143" s="7"/>
      <c r="TF143" s="7"/>
      <c r="TG143" s="7"/>
      <c r="TH143" s="7"/>
      <c r="TI143" s="7"/>
      <c r="TJ143" s="7"/>
      <c r="TK143" s="7"/>
      <c r="TL143" s="7"/>
      <c r="TM143" s="7"/>
      <c r="TN143" s="7"/>
      <c r="TO143" s="7"/>
      <c r="TP143" s="7"/>
      <c r="TQ143" s="7"/>
      <c r="TR143" s="7"/>
      <c r="TS143" s="7"/>
      <c r="TT143" s="7"/>
      <c r="TU143" s="7"/>
      <c r="TV143" s="7"/>
      <c r="TW143" s="7"/>
      <c r="TX143" s="7"/>
      <c r="TY143" s="7"/>
      <c r="TZ143" s="7"/>
      <c r="UA143" s="7"/>
      <c r="UB143" s="7"/>
      <c r="UC143" s="7"/>
      <c r="UD143" s="7"/>
      <c r="UE143" s="7"/>
      <c r="UF143" s="7"/>
      <c r="UG143" s="7"/>
      <c r="UH143" s="7"/>
      <c r="UI143" s="7"/>
      <c r="UJ143" s="7"/>
      <c r="UK143" s="7"/>
      <c r="UL143" s="7"/>
      <c r="UM143" s="7"/>
      <c r="UN143" s="7"/>
      <c r="UO143" s="7"/>
      <c r="UP143" s="7"/>
      <c r="UQ143" s="7"/>
      <c r="UR143" s="7"/>
      <c r="US143" s="7"/>
      <c r="UT143" s="7"/>
      <c r="UU143" s="7"/>
      <c r="UV143" s="7"/>
      <c r="UW143" s="7"/>
      <c r="UX143" s="7"/>
      <c r="UY143" s="7"/>
      <c r="UZ143" s="7"/>
      <c r="VA143" s="7"/>
      <c r="VB143" s="7"/>
      <c r="VC143" s="7"/>
      <c r="VD143" s="7"/>
      <c r="VE143" s="7"/>
      <c r="VF143" s="7"/>
      <c r="VG143" s="7"/>
      <c r="VH143" s="7"/>
      <c r="VI143" s="7"/>
      <c r="VJ143" s="7"/>
      <c r="VK143" s="7"/>
      <c r="VL143" s="7"/>
      <c r="VM143" s="7"/>
      <c r="VN143" s="7"/>
      <c r="VO143" s="7"/>
      <c r="VP143" s="7"/>
      <c r="VQ143" s="7"/>
      <c r="VR143" s="7"/>
      <c r="VS143" s="7"/>
      <c r="VT143" s="7"/>
      <c r="VU143" s="7"/>
      <c r="VV143" s="7"/>
      <c r="VW143" s="7"/>
      <c r="VX143" s="7"/>
      <c r="VY143" s="7"/>
      <c r="VZ143" s="7"/>
      <c r="WA143" s="7"/>
      <c r="WB143" s="7"/>
      <c r="WC143" s="7"/>
      <c r="WD143" s="7"/>
      <c r="WE143" s="7"/>
      <c r="WF143" s="7"/>
      <c r="WG143" s="7"/>
      <c r="WH143" s="7"/>
      <c r="WI143" s="7"/>
      <c r="WJ143" s="7"/>
      <c r="WK143" s="7"/>
      <c r="WL143" s="7"/>
      <c r="WM143" s="7"/>
      <c r="WN143" s="7"/>
      <c r="WO143" s="7"/>
      <c r="WP143" s="7"/>
      <c r="WQ143" s="7"/>
      <c r="WR143" s="7"/>
      <c r="WS143" s="7"/>
      <c r="WT143" s="7"/>
      <c r="WU143" s="7"/>
      <c r="WV143" s="7"/>
      <c r="WW143" s="7"/>
      <c r="WX143" s="7"/>
      <c r="WY143" s="7"/>
      <c r="WZ143" s="7"/>
      <c r="XA143" s="7"/>
      <c r="XB143" s="7"/>
      <c r="XC143" s="7"/>
      <c r="XD143" s="7"/>
      <c r="XE143" s="7"/>
      <c r="XF143" s="7"/>
      <c r="XG143" s="7"/>
      <c r="XH143" s="7"/>
      <c r="XI143" s="7"/>
      <c r="XJ143" s="7"/>
      <c r="XK143" s="7"/>
      <c r="XL143" s="7"/>
      <c r="XM143" s="7"/>
      <c r="XN143" s="7"/>
      <c r="XO143" s="7"/>
      <c r="XP143" s="7"/>
      <c r="XQ143" s="7"/>
      <c r="XR143" s="7"/>
      <c r="XS143" s="7"/>
      <c r="XT143" s="7"/>
      <c r="XU143" s="7"/>
      <c r="XV143" s="7"/>
      <c r="XW143" s="7"/>
      <c r="XX143" s="7"/>
      <c r="XY143" s="7"/>
      <c r="XZ143" s="7"/>
      <c r="YA143" s="7"/>
      <c r="YB143" s="7"/>
      <c r="YC143" s="7"/>
      <c r="YD143" s="7"/>
      <c r="YE143" s="7"/>
      <c r="YF143" s="7"/>
      <c r="YG143" s="7"/>
      <c r="YH143" s="7"/>
      <c r="YI143" s="7"/>
      <c r="YJ143" s="7"/>
      <c r="YK143" s="7"/>
      <c r="YL143" s="7"/>
      <c r="YM143" s="7"/>
      <c r="YN143" s="7"/>
      <c r="YO143" s="7"/>
      <c r="YP143" s="7"/>
      <c r="YQ143" s="7"/>
      <c r="YR143" s="7"/>
      <c r="YS143" s="7"/>
      <c r="YT143" s="7"/>
      <c r="YU143" s="7"/>
      <c r="YV143" s="7"/>
      <c r="YW143" s="7"/>
      <c r="YX143" s="7"/>
      <c r="YY143" s="7"/>
      <c r="YZ143" s="7"/>
      <c r="ZA143" s="7"/>
      <c r="ZB143" s="7"/>
      <c r="ZC143" s="7"/>
      <c r="ZD143" s="7"/>
      <c r="ZE143" s="7"/>
      <c r="ZF143" s="7"/>
      <c r="ZG143" s="7"/>
      <c r="ZH143" s="7"/>
      <c r="ZI143" s="7"/>
      <c r="ZJ143" s="7"/>
      <c r="ZK143" s="7"/>
      <c r="ZL143" s="7"/>
      <c r="ZM143" s="7"/>
      <c r="ZN143" s="7"/>
      <c r="ZO143" s="7"/>
      <c r="ZP143" s="7"/>
      <c r="ZQ143" s="7"/>
      <c r="ZR143" s="7"/>
      <c r="ZS143" s="7"/>
      <c r="ZT143" s="7"/>
      <c r="ZU143" s="7"/>
      <c r="ZV143" s="7"/>
      <c r="ZW143" s="7"/>
      <c r="ZX143" s="7"/>
      <c r="ZY143" s="7"/>
      <c r="ZZ143" s="7"/>
      <c r="AAA143" s="7"/>
      <c r="AAB143" s="7"/>
      <c r="AAC143" s="7"/>
      <c r="AAD143" s="7"/>
      <c r="AAE143" s="7"/>
      <c r="AAF143" s="7"/>
      <c r="AAG143" s="7"/>
      <c r="AAH143" s="7"/>
      <c r="AAI143" s="7"/>
      <c r="AAJ143" s="7"/>
      <c r="AAK143" s="7"/>
      <c r="AAL143" s="7"/>
      <c r="AAM143" s="7"/>
      <c r="AAN143" s="7"/>
      <c r="AAO143" s="7"/>
      <c r="AAP143" s="7"/>
      <c r="AAQ143" s="7"/>
      <c r="AAR143" s="7"/>
      <c r="AAS143" s="7"/>
      <c r="AAT143" s="7"/>
      <c r="AAU143" s="7"/>
      <c r="AAV143" s="7"/>
      <c r="AAW143" s="7"/>
      <c r="AAX143" s="7"/>
      <c r="AAY143" s="7"/>
      <c r="AAZ143" s="7"/>
      <c r="ABA143" s="7"/>
      <c r="ABB143" s="7"/>
      <c r="ABC143" s="7"/>
      <c r="ABD143" s="7"/>
      <c r="ABE143" s="7"/>
      <c r="ABF143" s="7"/>
      <c r="ABG143" s="7"/>
      <c r="ABH143" s="7"/>
      <c r="ABI143" s="7"/>
      <c r="ABJ143" s="7"/>
      <c r="ABK143" s="7"/>
      <c r="ABL143" s="7"/>
      <c r="ABM143" s="7"/>
      <c r="ABN143" s="7"/>
      <c r="ABO143" s="7"/>
      <c r="ABP143" s="7"/>
      <c r="ABQ143" s="7"/>
      <c r="ABR143" s="7"/>
      <c r="ABS143" s="7"/>
      <c r="ABT143" s="7"/>
      <c r="ABU143" s="7"/>
      <c r="ABV143" s="7"/>
      <c r="ABW143" s="7"/>
      <c r="ABX143" s="7"/>
      <c r="ABY143" s="7"/>
      <c r="ABZ143" s="7"/>
      <c r="ACA143" s="7"/>
      <c r="ACB143" s="7"/>
      <c r="ACC143" s="7"/>
      <c r="ACD143" s="7"/>
      <c r="ACE143" s="7"/>
      <c r="ACF143" s="7"/>
      <c r="ACG143" s="7"/>
      <c r="ACH143" s="7"/>
      <c r="ACI143" s="7"/>
      <c r="ACJ143" s="7"/>
      <c r="ACK143" s="7"/>
      <c r="ACL143" s="7"/>
      <c r="ACM143" s="7"/>
      <c r="ACN143" s="7"/>
      <c r="ACO143" s="7"/>
      <c r="ACP143" s="7"/>
      <c r="ACQ143" s="7"/>
      <c r="ACR143" s="7"/>
      <c r="ACS143" s="7"/>
      <c r="ACT143" s="7"/>
      <c r="ACU143" s="7"/>
      <c r="ACV143" s="7"/>
      <c r="ACW143" s="7"/>
      <c r="ACX143" s="7"/>
      <c r="ACY143" s="7"/>
      <c r="ACZ143" s="7"/>
      <c r="ADA143" s="7"/>
      <c r="ADB143" s="7"/>
      <c r="ADC143" s="7"/>
      <c r="ADD143" s="7"/>
      <c r="ADE143" s="7"/>
      <c r="ADF143" s="7"/>
      <c r="ADG143" s="7"/>
      <c r="ADH143" s="7"/>
      <c r="ADI143" s="7"/>
      <c r="ADJ143" s="7"/>
      <c r="ADK143" s="7"/>
      <c r="ADL143" s="7"/>
      <c r="ADM143" s="7"/>
      <c r="ADN143" s="7"/>
      <c r="ADO143" s="7"/>
      <c r="ADP143" s="7"/>
      <c r="ADQ143" s="7"/>
      <c r="ADR143" s="7"/>
      <c r="ADS143" s="7"/>
      <c r="ADT143" s="7"/>
      <c r="ADU143" s="7"/>
      <c r="ADV143" s="7"/>
      <c r="ADW143" s="7"/>
      <c r="ADX143" s="7"/>
      <c r="ADY143" s="7"/>
      <c r="ADZ143" s="7"/>
      <c r="AEA143" s="7"/>
      <c r="AEB143" s="7"/>
      <c r="AEC143" s="7"/>
      <c r="AED143" s="7"/>
      <c r="AEE143" s="7"/>
      <c r="AEF143" s="7"/>
      <c r="AEG143" s="7"/>
      <c r="AEH143" s="7"/>
      <c r="AEI143" s="7"/>
      <c r="AEJ143" s="7"/>
      <c r="AEK143" s="7"/>
      <c r="AEL143" s="7"/>
      <c r="AEM143" s="7"/>
      <c r="AEN143" s="7"/>
      <c r="AEO143" s="7"/>
      <c r="AEP143" s="7"/>
      <c r="AEQ143" s="7"/>
      <c r="AER143" s="7"/>
      <c r="AES143" s="7"/>
      <c r="AET143" s="7"/>
      <c r="AEU143" s="7"/>
      <c r="AEV143" s="7"/>
      <c r="AEW143" s="7"/>
      <c r="AEX143" s="7"/>
      <c r="AEY143" s="7"/>
      <c r="AEZ143" s="7"/>
      <c r="AFA143" s="7"/>
      <c r="AFB143" s="7"/>
      <c r="AFC143" s="7"/>
      <c r="AFD143" s="7"/>
      <c r="AFE143" s="7"/>
      <c r="AFF143" s="7"/>
      <c r="AFG143" s="7"/>
      <c r="AFH143" s="7"/>
      <c r="AFI143" s="7"/>
      <c r="AFJ143" s="7"/>
      <c r="AFK143" s="7"/>
      <c r="AFL143" s="7"/>
      <c r="AFM143" s="7"/>
      <c r="AFN143" s="7"/>
      <c r="AFO143" s="7"/>
      <c r="AFP143" s="7"/>
      <c r="AFQ143" s="7"/>
      <c r="AFR143" s="7"/>
      <c r="AFS143" s="7"/>
      <c r="AFT143" s="7"/>
      <c r="AFU143" s="7"/>
      <c r="AFV143" s="7"/>
      <c r="AFW143" s="7"/>
      <c r="AFX143" s="7"/>
      <c r="AFY143" s="7"/>
      <c r="AFZ143" s="7"/>
      <c r="AGA143" s="7"/>
      <c r="AGB143" s="7"/>
      <c r="AGC143" s="7"/>
      <c r="AGD143" s="7"/>
      <c r="AGE143" s="7"/>
      <c r="AGF143" s="7"/>
      <c r="AGG143" s="7"/>
      <c r="AGH143" s="7"/>
      <c r="AGI143" s="7"/>
      <c r="AGJ143" s="7"/>
      <c r="AGK143" s="7"/>
      <c r="AGL143" s="7"/>
      <c r="AGM143" s="7"/>
      <c r="AGN143" s="7"/>
      <c r="AGO143" s="7"/>
      <c r="AGP143" s="7"/>
      <c r="AGQ143" s="7"/>
      <c r="AGR143" s="7"/>
      <c r="AGS143" s="7"/>
      <c r="AGT143" s="7"/>
      <c r="AGU143" s="7"/>
      <c r="AGV143" s="7"/>
      <c r="AGW143" s="7"/>
      <c r="AGX143" s="7"/>
      <c r="AGY143" s="7"/>
      <c r="AGZ143" s="7"/>
      <c r="AHA143" s="7"/>
      <c r="AHB143" s="7"/>
      <c r="AHC143" s="7"/>
      <c r="AHD143" s="7"/>
      <c r="AHE143" s="7"/>
      <c r="AHF143" s="7"/>
      <c r="AHG143" s="7"/>
      <c r="AHH143" s="7"/>
      <c r="AHI143" s="7"/>
      <c r="AHJ143" s="7"/>
      <c r="AHK143" s="7"/>
      <c r="AHL143" s="7"/>
      <c r="AHM143" s="7"/>
      <c r="AHN143" s="7"/>
      <c r="AHO143" s="7"/>
      <c r="AHP143" s="7"/>
      <c r="AHQ143" s="7"/>
      <c r="AHR143" s="7"/>
      <c r="AHS143" s="7"/>
      <c r="AHT143" s="7"/>
      <c r="AHU143" s="7"/>
      <c r="AHV143" s="7"/>
      <c r="AHW143" s="7"/>
      <c r="AHX143" s="7"/>
      <c r="AHY143" s="7"/>
      <c r="AHZ143" s="7"/>
      <c r="AIA143" s="7"/>
      <c r="AIB143" s="7"/>
      <c r="AIC143" s="7"/>
      <c r="AID143" s="7"/>
      <c r="AIE143" s="7"/>
      <c r="AIF143" s="7"/>
      <c r="AIG143" s="7"/>
      <c r="AIH143" s="7"/>
      <c r="AII143" s="7"/>
      <c r="AIJ143" s="7"/>
      <c r="AIK143" s="7"/>
      <c r="AIL143" s="7"/>
      <c r="AIM143" s="7"/>
      <c r="AIN143" s="7"/>
      <c r="AIO143" s="7"/>
      <c r="AIP143" s="7"/>
      <c r="AIQ143" s="7"/>
      <c r="AIR143" s="7"/>
      <c r="AIS143" s="7"/>
      <c r="AIT143" s="7"/>
      <c r="AIU143" s="7"/>
      <c r="AIV143" s="7"/>
      <c r="AIW143" s="7"/>
      <c r="AIX143" s="7"/>
      <c r="AIY143" s="7"/>
      <c r="AIZ143" s="7"/>
      <c r="AJA143" s="7"/>
      <c r="AJB143" s="7"/>
      <c r="AJC143" s="7"/>
      <c r="AJD143" s="7"/>
      <c r="AJE143" s="7"/>
      <c r="AJF143" s="7"/>
      <c r="AJG143" s="7"/>
      <c r="AJH143" s="7"/>
      <c r="AJI143" s="7"/>
      <c r="AJJ143" s="7"/>
      <c r="AJK143" s="7"/>
      <c r="AJL143" s="7"/>
      <c r="AJM143" s="7"/>
      <c r="AJN143" s="7"/>
      <c r="AJO143" s="7"/>
      <c r="AJP143" s="7"/>
      <c r="AJQ143" s="7"/>
      <c r="AJR143" s="7"/>
      <c r="AJS143" s="7"/>
      <c r="AJT143" s="7"/>
      <c r="AJU143" s="7"/>
      <c r="AJV143" s="7"/>
      <c r="AJW143" s="7"/>
      <c r="AJX143" s="7"/>
      <c r="AJY143" s="7"/>
      <c r="AJZ143" s="7"/>
      <c r="AKA143" s="7"/>
      <c r="AKB143" s="7"/>
      <c r="AKC143" s="7"/>
      <c r="AKD143" s="7"/>
      <c r="AKE143" s="7"/>
      <c r="AKF143" s="7"/>
      <c r="AKG143" s="7"/>
      <c r="AKH143" s="7"/>
      <c r="AKI143" s="7"/>
      <c r="AKJ143" s="7"/>
      <c r="AKK143" s="7"/>
      <c r="AKL143" s="7"/>
      <c r="AKM143" s="7"/>
      <c r="AKN143" s="7"/>
      <c r="AKO143" s="7"/>
      <c r="AKP143" s="7"/>
      <c r="AKQ143" s="7"/>
      <c r="AKR143" s="7"/>
      <c r="AKS143" s="7"/>
      <c r="AKT143" s="7"/>
      <c r="AKU143" s="7"/>
      <c r="AKV143" s="7"/>
      <c r="AKW143" s="7"/>
      <c r="AKX143" s="7"/>
      <c r="AKY143" s="7"/>
      <c r="AKZ143" s="7"/>
      <c r="ALA143" s="7"/>
      <c r="ALB143" s="7"/>
      <c r="ALC143" s="7"/>
      <c r="ALD143" s="7"/>
      <c r="ALE143" s="7"/>
      <c r="ALF143" s="7"/>
      <c r="ALG143" s="7"/>
      <c r="ALH143" s="7"/>
      <c r="ALI143" s="7"/>
      <c r="ALJ143" s="7"/>
      <c r="ALK143" s="7"/>
      <c r="ALL143" s="7"/>
      <c r="ALM143" s="7"/>
      <c r="ALN143" s="7"/>
      <c r="ALO143" s="7"/>
      <c r="ALP143" s="7"/>
      <c r="ALQ143" s="7"/>
      <c r="ALR143" s="7"/>
      <c r="ALS143" s="7"/>
      <c r="ALT143" s="7"/>
      <c r="ALU143" s="7"/>
      <c r="ALV143" s="7"/>
      <c r="ALW143" s="7"/>
      <c r="ALX143" s="7"/>
      <c r="ALY143" s="7"/>
      <c r="ALZ143" s="7"/>
      <c r="AMA143" s="7"/>
      <c r="AMB143" s="7"/>
      <c r="AMC143" s="7"/>
      <c r="AMD143" s="7"/>
      <c r="AME143" s="7"/>
    </row>
    <row r="144" spans="1:1019" ht="27" customHeight="1" x14ac:dyDescent="0.25">
      <c r="A144" s="7"/>
      <c r="B144" s="7"/>
      <c r="C144" s="7"/>
      <c r="D144" s="42"/>
      <c r="F144" s="42"/>
      <c r="G144" s="42"/>
      <c r="H144" s="220"/>
      <c r="I144" s="220"/>
      <c r="J144" s="220"/>
      <c r="K144" s="220"/>
      <c r="L144" s="7"/>
      <c r="M144" s="7"/>
      <c r="N144" s="7"/>
      <c r="O144" s="7"/>
      <c r="P144" s="219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  <c r="GS144" s="7"/>
      <c r="GT144" s="7"/>
      <c r="GU144" s="7"/>
      <c r="GV144" s="7"/>
      <c r="GW144" s="7"/>
      <c r="GX144" s="7"/>
      <c r="GY144" s="7"/>
      <c r="GZ144" s="7"/>
      <c r="HA144" s="7"/>
      <c r="HB144" s="7"/>
      <c r="HC144" s="7"/>
      <c r="HD144" s="7"/>
      <c r="HE144" s="7"/>
      <c r="HF144" s="7"/>
      <c r="HG144" s="7"/>
      <c r="HH144" s="7"/>
      <c r="HI144" s="7"/>
      <c r="HJ144" s="7"/>
      <c r="HK144" s="7"/>
      <c r="HL144" s="7"/>
      <c r="HM144" s="7"/>
      <c r="HN144" s="7"/>
      <c r="HO144" s="7"/>
      <c r="HP144" s="7"/>
      <c r="HQ144" s="7"/>
      <c r="HR144" s="7"/>
      <c r="HS144" s="7"/>
      <c r="HT144" s="7"/>
      <c r="HU144" s="7"/>
      <c r="HV144" s="7"/>
      <c r="HW144" s="7"/>
      <c r="HX144" s="7"/>
      <c r="HY144" s="7"/>
      <c r="HZ144" s="7"/>
      <c r="IA144" s="7"/>
      <c r="IB144" s="7"/>
      <c r="IC144" s="7"/>
      <c r="ID144" s="7"/>
      <c r="IE144" s="7"/>
      <c r="IF144" s="7"/>
      <c r="IG144" s="7"/>
      <c r="IH144" s="7"/>
      <c r="II144" s="7"/>
      <c r="IJ144" s="7"/>
      <c r="IK144" s="7"/>
      <c r="IL144" s="7"/>
      <c r="IM144" s="7"/>
      <c r="IN144" s="7"/>
      <c r="IO144" s="7"/>
      <c r="IP144" s="7"/>
      <c r="IQ144" s="7"/>
      <c r="IR144" s="7"/>
      <c r="IS144" s="7"/>
      <c r="IT144" s="7"/>
      <c r="IU144" s="7"/>
      <c r="IV144" s="7"/>
      <c r="IW144" s="7"/>
      <c r="IX144" s="7"/>
      <c r="IY144" s="7"/>
      <c r="IZ144" s="7"/>
      <c r="JA144" s="7"/>
      <c r="JB144" s="7"/>
      <c r="JC144" s="7"/>
      <c r="JD144" s="7"/>
      <c r="JE144" s="7"/>
      <c r="JF144" s="7"/>
      <c r="JG144" s="7"/>
      <c r="JH144" s="7"/>
      <c r="JI144" s="7"/>
      <c r="JJ144" s="7"/>
      <c r="JK144" s="7"/>
      <c r="JL144" s="7"/>
      <c r="JM144" s="7"/>
      <c r="JN144" s="7"/>
      <c r="JO144" s="7"/>
      <c r="JP144" s="7"/>
      <c r="JQ144" s="7"/>
      <c r="JR144" s="7"/>
      <c r="JS144" s="7"/>
      <c r="JT144" s="7"/>
      <c r="JU144" s="7"/>
      <c r="JV144" s="7"/>
      <c r="JW144" s="7"/>
      <c r="JX144" s="7"/>
      <c r="JY144" s="7"/>
      <c r="JZ144" s="7"/>
      <c r="KA144" s="7"/>
      <c r="KB144" s="7"/>
      <c r="KC144" s="7"/>
      <c r="KD144" s="7"/>
      <c r="KE144" s="7"/>
      <c r="KF144" s="7"/>
      <c r="KG144" s="7"/>
      <c r="KH144" s="7"/>
      <c r="KI144" s="7"/>
      <c r="KJ144" s="7"/>
      <c r="KK144" s="7"/>
      <c r="KL144" s="7"/>
      <c r="KM144" s="7"/>
      <c r="KN144" s="7"/>
      <c r="KO144" s="7"/>
      <c r="KP144" s="7"/>
      <c r="KQ144" s="7"/>
      <c r="KR144" s="7"/>
      <c r="KS144" s="7"/>
      <c r="KT144" s="7"/>
      <c r="KU144" s="7"/>
      <c r="KV144" s="7"/>
      <c r="KW144" s="7"/>
      <c r="KX144" s="7"/>
      <c r="KY144" s="7"/>
      <c r="KZ144" s="7"/>
      <c r="LA144" s="7"/>
      <c r="LB144" s="7"/>
      <c r="LC144" s="7"/>
      <c r="LD144" s="7"/>
      <c r="LE144" s="7"/>
      <c r="LF144" s="7"/>
      <c r="LG144" s="7"/>
      <c r="LH144" s="7"/>
      <c r="LI144" s="7"/>
      <c r="LJ144" s="7"/>
      <c r="LK144" s="7"/>
      <c r="LL144" s="7"/>
      <c r="LM144" s="7"/>
      <c r="LN144" s="7"/>
      <c r="LO144" s="7"/>
      <c r="LP144" s="7"/>
      <c r="LQ144" s="7"/>
      <c r="LR144" s="7"/>
      <c r="LS144" s="7"/>
      <c r="LT144" s="7"/>
      <c r="LU144" s="7"/>
      <c r="LV144" s="7"/>
      <c r="LW144" s="7"/>
      <c r="LX144" s="7"/>
      <c r="LY144" s="7"/>
      <c r="LZ144" s="7"/>
      <c r="MA144" s="7"/>
      <c r="MB144" s="7"/>
      <c r="MC144" s="7"/>
      <c r="MD144" s="7"/>
      <c r="ME144" s="7"/>
      <c r="MF144" s="7"/>
      <c r="MG144" s="7"/>
      <c r="MH144" s="7"/>
      <c r="MI144" s="7"/>
      <c r="MJ144" s="7"/>
      <c r="MK144" s="7"/>
      <c r="ML144" s="7"/>
      <c r="MM144" s="7"/>
      <c r="MN144" s="7"/>
      <c r="MO144" s="7"/>
      <c r="MP144" s="7"/>
      <c r="MQ144" s="7"/>
      <c r="MR144" s="7"/>
      <c r="MS144" s="7"/>
      <c r="MT144" s="7"/>
      <c r="MU144" s="7"/>
      <c r="MV144" s="7"/>
      <c r="MW144" s="7"/>
      <c r="MX144" s="7"/>
      <c r="MY144" s="7"/>
      <c r="MZ144" s="7"/>
      <c r="NA144" s="7"/>
      <c r="NB144" s="7"/>
      <c r="NC144" s="7"/>
      <c r="ND144" s="7"/>
      <c r="NE144" s="7"/>
      <c r="NF144" s="7"/>
      <c r="NG144" s="7"/>
      <c r="NH144" s="7"/>
      <c r="NI144" s="7"/>
      <c r="NJ144" s="7"/>
      <c r="NK144" s="7"/>
      <c r="NL144" s="7"/>
      <c r="NM144" s="7"/>
      <c r="NN144" s="7"/>
      <c r="NO144" s="7"/>
      <c r="NP144" s="7"/>
      <c r="NQ144" s="7"/>
      <c r="NR144" s="7"/>
      <c r="NS144" s="7"/>
      <c r="NT144" s="7"/>
      <c r="NU144" s="7"/>
      <c r="NV144" s="7"/>
      <c r="NW144" s="7"/>
      <c r="NX144" s="7"/>
      <c r="NY144" s="7"/>
      <c r="NZ144" s="7"/>
      <c r="OA144" s="7"/>
      <c r="OB144" s="7"/>
      <c r="OC144" s="7"/>
      <c r="OD144" s="7"/>
      <c r="OE144" s="7"/>
      <c r="OF144" s="7"/>
      <c r="OG144" s="7"/>
      <c r="OH144" s="7"/>
      <c r="OI144" s="7"/>
      <c r="OJ144" s="7"/>
      <c r="OK144" s="7"/>
      <c r="OL144" s="7"/>
      <c r="OM144" s="7"/>
      <c r="ON144" s="7"/>
      <c r="OO144" s="7"/>
      <c r="OP144" s="7"/>
      <c r="OQ144" s="7"/>
      <c r="OR144" s="7"/>
      <c r="OS144" s="7"/>
      <c r="OT144" s="7"/>
      <c r="OU144" s="7"/>
      <c r="OV144" s="7"/>
      <c r="OW144" s="7"/>
      <c r="OX144" s="7"/>
      <c r="OY144" s="7"/>
      <c r="OZ144" s="7"/>
      <c r="PA144" s="7"/>
      <c r="PB144" s="7"/>
      <c r="PC144" s="7"/>
      <c r="PD144" s="7"/>
      <c r="PE144" s="7"/>
      <c r="PF144" s="7"/>
      <c r="PG144" s="7"/>
      <c r="PH144" s="7"/>
      <c r="PI144" s="7"/>
      <c r="PJ144" s="7"/>
      <c r="PK144" s="7"/>
      <c r="PL144" s="7"/>
      <c r="PM144" s="7"/>
      <c r="PN144" s="7"/>
      <c r="PO144" s="7"/>
      <c r="PP144" s="7"/>
      <c r="PQ144" s="7"/>
      <c r="PR144" s="7"/>
      <c r="PS144" s="7"/>
      <c r="PT144" s="7"/>
      <c r="PU144" s="7"/>
      <c r="PV144" s="7"/>
      <c r="PW144" s="7"/>
      <c r="PX144" s="7"/>
      <c r="PY144" s="7"/>
      <c r="PZ144" s="7"/>
      <c r="QA144" s="7"/>
      <c r="QB144" s="7"/>
      <c r="QC144" s="7"/>
      <c r="QD144" s="7"/>
      <c r="QE144" s="7"/>
      <c r="QF144" s="7"/>
      <c r="QG144" s="7"/>
      <c r="QH144" s="7"/>
      <c r="QI144" s="7"/>
      <c r="QJ144" s="7"/>
      <c r="QK144" s="7"/>
      <c r="QL144" s="7"/>
      <c r="QM144" s="7"/>
      <c r="QN144" s="7"/>
      <c r="QO144" s="7"/>
      <c r="QP144" s="7"/>
      <c r="QQ144" s="7"/>
      <c r="QR144" s="7"/>
      <c r="QS144" s="7"/>
      <c r="QT144" s="7"/>
      <c r="QU144" s="7"/>
      <c r="QV144" s="7"/>
      <c r="QW144" s="7"/>
      <c r="QX144" s="7"/>
      <c r="QY144" s="7"/>
      <c r="QZ144" s="7"/>
      <c r="RA144" s="7"/>
      <c r="RB144" s="7"/>
      <c r="RC144" s="7"/>
      <c r="RD144" s="7"/>
      <c r="RE144" s="7"/>
      <c r="RF144" s="7"/>
      <c r="RG144" s="7"/>
      <c r="RH144" s="7"/>
      <c r="RI144" s="7"/>
      <c r="RJ144" s="7"/>
      <c r="RK144" s="7"/>
      <c r="RL144" s="7"/>
      <c r="RM144" s="7"/>
      <c r="RN144" s="7"/>
      <c r="RO144" s="7"/>
      <c r="RP144" s="7"/>
      <c r="RQ144" s="7"/>
      <c r="RR144" s="7"/>
      <c r="RS144" s="7"/>
      <c r="RT144" s="7"/>
      <c r="RU144" s="7"/>
      <c r="RV144" s="7"/>
      <c r="RW144" s="7"/>
      <c r="RX144" s="7"/>
      <c r="RY144" s="7"/>
      <c r="RZ144" s="7"/>
      <c r="SA144" s="7"/>
      <c r="SB144" s="7"/>
      <c r="SC144" s="7"/>
      <c r="SD144" s="7"/>
      <c r="SE144" s="7"/>
      <c r="SF144" s="7"/>
      <c r="SG144" s="7"/>
      <c r="SH144" s="7"/>
      <c r="SI144" s="7"/>
      <c r="SJ144" s="7"/>
      <c r="SK144" s="7"/>
      <c r="SL144" s="7"/>
      <c r="SM144" s="7"/>
      <c r="SN144" s="7"/>
      <c r="SO144" s="7"/>
      <c r="SP144" s="7"/>
      <c r="SQ144" s="7"/>
      <c r="SR144" s="7"/>
      <c r="SS144" s="7"/>
      <c r="ST144" s="7"/>
      <c r="SU144" s="7"/>
      <c r="SV144" s="7"/>
      <c r="SW144" s="7"/>
      <c r="SX144" s="7"/>
      <c r="SY144" s="7"/>
      <c r="SZ144" s="7"/>
      <c r="TA144" s="7"/>
      <c r="TB144" s="7"/>
      <c r="TC144" s="7"/>
      <c r="TD144" s="7"/>
      <c r="TE144" s="7"/>
      <c r="TF144" s="7"/>
      <c r="TG144" s="7"/>
      <c r="TH144" s="7"/>
      <c r="TI144" s="7"/>
      <c r="TJ144" s="7"/>
      <c r="TK144" s="7"/>
      <c r="TL144" s="7"/>
      <c r="TM144" s="7"/>
      <c r="TN144" s="7"/>
      <c r="TO144" s="7"/>
      <c r="TP144" s="7"/>
      <c r="TQ144" s="7"/>
      <c r="TR144" s="7"/>
      <c r="TS144" s="7"/>
      <c r="TT144" s="7"/>
      <c r="TU144" s="7"/>
      <c r="TV144" s="7"/>
      <c r="TW144" s="7"/>
      <c r="TX144" s="7"/>
      <c r="TY144" s="7"/>
      <c r="TZ144" s="7"/>
      <c r="UA144" s="7"/>
      <c r="UB144" s="7"/>
      <c r="UC144" s="7"/>
      <c r="UD144" s="7"/>
      <c r="UE144" s="7"/>
      <c r="UF144" s="7"/>
      <c r="UG144" s="7"/>
      <c r="UH144" s="7"/>
      <c r="UI144" s="7"/>
      <c r="UJ144" s="7"/>
      <c r="UK144" s="7"/>
      <c r="UL144" s="7"/>
      <c r="UM144" s="7"/>
      <c r="UN144" s="7"/>
      <c r="UO144" s="7"/>
      <c r="UP144" s="7"/>
      <c r="UQ144" s="7"/>
      <c r="UR144" s="7"/>
      <c r="US144" s="7"/>
      <c r="UT144" s="7"/>
      <c r="UU144" s="7"/>
      <c r="UV144" s="7"/>
      <c r="UW144" s="7"/>
      <c r="UX144" s="7"/>
      <c r="UY144" s="7"/>
      <c r="UZ144" s="7"/>
      <c r="VA144" s="7"/>
      <c r="VB144" s="7"/>
      <c r="VC144" s="7"/>
      <c r="VD144" s="7"/>
      <c r="VE144" s="7"/>
      <c r="VF144" s="7"/>
      <c r="VG144" s="7"/>
      <c r="VH144" s="7"/>
      <c r="VI144" s="7"/>
      <c r="VJ144" s="7"/>
      <c r="VK144" s="7"/>
      <c r="VL144" s="7"/>
      <c r="VM144" s="7"/>
      <c r="VN144" s="7"/>
      <c r="VO144" s="7"/>
      <c r="VP144" s="7"/>
      <c r="VQ144" s="7"/>
      <c r="VR144" s="7"/>
      <c r="VS144" s="7"/>
      <c r="VT144" s="7"/>
      <c r="VU144" s="7"/>
      <c r="VV144" s="7"/>
      <c r="VW144" s="7"/>
      <c r="VX144" s="7"/>
      <c r="VY144" s="7"/>
      <c r="VZ144" s="7"/>
      <c r="WA144" s="7"/>
      <c r="WB144" s="7"/>
      <c r="WC144" s="7"/>
      <c r="WD144" s="7"/>
      <c r="WE144" s="7"/>
      <c r="WF144" s="7"/>
      <c r="WG144" s="7"/>
      <c r="WH144" s="7"/>
      <c r="WI144" s="7"/>
      <c r="WJ144" s="7"/>
      <c r="WK144" s="7"/>
      <c r="WL144" s="7"/>
      <c r="WM144" s="7"/>
      <c r="WN144" s="7"/>
      <c r="WO144" s="7"/>
      <c r="WP144" s="7"/>
      <c r="WQ144" s="7"/>
      <c r="WR144" s="7"/>
      <c r="WS144" s="7"/>
      <c r="WT144" s="7"/>
      <c r="WU144" s="7"/>
      <c r="WV144" s="7"/>
      <c r="WW144" s="7"/>
      <c r="WX144" s="7"/>
      <c r="WY144" s="7"/>
      <c r="WZ144" s="7"/>
      <c r="XA144" s="7"/>
      <c r="XB144" s="7"/>
      <c r="XC144" s="7"/>
      <c r="XD144" s="7"/>
      <c r="XE144" s="7"/>
      <c r="XF144" s="7"/>
      <c r="XG144" s="7"/>
      <c r="XH144" s="7"/>
      <c r="XI144" s="7"/>
      <c r="XJ144" s="7"/>
      <c r="XK144" s="7"/>
      <c r="XL144" s="7"/>
      <c r="XM144" s="7"/>
      <c r="XN144" s="7"/>
      <c r="XO144" s="7"/>
      <c r="XP144" s="7"/>
      <c r="XQ144" s="7"/>
      <c r="XR144" s="7"/>
      <c r="XS144" s="7"/>
      <c r="XT144" s="7"/>
      <c r="XU144" s="7"/>
      <c r="XV144" s="7"/>
      <c r="XW144" s="7"/>
      <c r="XX144" s="7"/>
      <c r="XY144" s="7"/>
      <c r="XZ144" s="7"/>
      <c r="YA144" s="7"/>
      <c r="YB144" s="7"/>
      <c r="YC144" s="7"/>
      <c r="YD144" s="7"/>
      <c r="YE144" s="7"/>
      <c r="YF144" s="7"/>
      <c r="YG144" s="7"/>
      <c r="YH144" s="7"/>
      <c r="YI144" s="7"/>
      <c r="YJ144" s="7"/>
      <c r="YK144" s="7"/>
      <c r="YL144" s="7"/>
      <c r="YM144" s="7"/>
      <c r="YN144" s="7"/>
      <c r="YO144" s="7"/>
      <c r="YP144" s="7"/>
      <c r="YQ144" s="7"/>
      <c r="YR144" s="7"/>
      <c r="YS144" s="7"/>
      <c r="YT144" s="7"/>
      <c r="YU144" s="7"/>
      <c r="YV144" s="7"/>
      <c r="YW144" s="7"/>
      <c r="YX144" s="7"/>
      <c r="YY144" s="7"/>
      <c r="YZ144" s="7"/>
      <c r="ZA144" s="7"/>
      <c r="ZB144" s="7"/>
      <c r="ZC144" s="7"/>
      <c r="ZD144" s="7"/>
      <c r="ZE144" s="7"/>
      <c r="ZF144" s="7"/>
      <c r="ZG144" s="7"/>
      <c r="ZH144" s="7"/>
      <c r="ZI144" s="7"/>
      <c r="ZJ144" s="7"/>
      <c r="ZK144" s="7"/>
      <c r="ZL144" s="7"/>
      <c r="ZM144" s="7"/>
      <c r="ZN144" s="7"/>
      <c r="ZO144" s="7"/>
      <c r="ZP144" s="7"/>
      <c r="ZQ144" s="7"/>
      <c r="ZR144" s="7"/>
      <c r="ZS144" s="7"/>
      <c r="ZT144" s="7"/>
      <c r="ZU144" s="7"/>
      <c r="ZV144" s="7"/>
      <c r="ZW144" s="7"/>
      <c r="ZX144" s="7"/>
      <c r="ZY144" s="7"/>
      <c r="ZZ144" s="7"/>
      <c r="AAA144" s="7"/>
      <c r="AAB144" s="7"/>
      <c r="AAC144" s="7"/>
      <c r="AAD144" s="7"/>
      <c r="AAE144" s="7"/>
      <c r="AAF144" s="7"/>
      <c r="AAG144" s="7"/>
      <c r="AAH144" s="7"/>
      <c r="AAI144" s="7"/>
      <c r="AAJ144" s="7"/>
      <c r="AAK144" s="7"/>
      <c r="AAL144" s="7"/>
      <c r="AAM144" s="7"/>
      <c r="AAN144" s="7"/>
      <c r="AAO144" s="7"/>
      <c r="AAP144" s="7"/>
      <c r="AAQ144" s="7"/>
      <c r="AAR144" s="7"/>
      <c r="AAS144" s="7"/>
      <c r="AAT144" s="7"/>
      <c r="AAU144" s="7"/>
      <c r="AAV144" s="7"/>
      <c r="AAW144" s="7"/>
      <c r="AAX144" s="7"/>
      <c r="AAY144" s="7"/>
      <c r="AAZ144" s="7"/>
      <c r="ABA144" s="7"/>
      <c r="ABB144" s="7"/>
      <c r="ABC144" s="7"/>
      <c r="ABD144" s="7"/>
      <c r="ABE144" s="7"/>
      <c r="ABF144" s="7"/>
      <c r="ABG144" s="7"/>
      <c r="ABH144" s="7"/>
      <c r="ABI144" s="7"/>
      <c r="ABJ144" s="7"/>
      <c r="ABK144" s="7"/>
      <c r="ABL144" s="7"/>
      <c r="ABM144" s="7"/>
      <c r="ABN144" s="7"/>
      <c r="ABO144" s="7"/>
      <c r="ABP144" s="7"/>
      <c r="ABQ144" s="7"/>
      <c r="ABR144" s="7"/>
      <c r="ABS144" s="7"/>
      <c r="ABT144" s="7"/>
      <c r="ABU144" s="7"/>
      <c r="ABV144" s="7"/>
      <c r="ABW144" s="7"/>
      <c r="ABX144" s="7"/>
      <c r="ABY144" s="7"/>
      <c r="ABZ144" s="7"/>
      <c r="ACA144" s="7"/>
      <c r="ACB144" s="7"/>
      <c r="ACC144" s="7"/>
      <c r="ACD144" s="7"/>
      <c r="ACE144" s="7"/>
      <c r="ACF144" s="7"/>
      <c r="ACG144" s="7"/>
      <c r="ACH144" s="7"/>
      <c r="ACI144" s="7"/>
      <c r="ACJ144" s="7"/>
      <c r="ACK144" s="7"/>
      <c r="ACL144" s="7"/>
      <c r="ACM144" s="7"/>
      <c r="ACN144" s="7"/>
      <c r="ACO144" s="7"/>
      <c r="ACP144" s="7"/>
      <c r="ACQ144" s="7"/>
      <c r="ACR144" s="7"/>
      <c r="ACS144" s="7"/>
      <c r="ACT144" s="7"/>
      <c r="ACU144" s="7"/>
      <c r="ACV144" s="7"/>
      <c r="ACW144" s="7"/>
      <c r="ACX144" s="7"/>
      <c r="ACY144" s="7"/>
      <c r="ACZ144" s="7"/>
      <c r="ADA144" s="7"/>
      <c r="ADB144" s="7"/>
      <c r="ADC144" s="7"/>
      <c r="ADD144" s="7"/>
      <c r="ADE144" s="7"/>
      <c r="ADF144" s="7"/>
      <c r="ADG144" s="7"/>
      <c r="ADH144" s="7"/>
      <c r="ADI144" s="7"/>
      <c r="ADJ144" s="7"/>
      <c r="ADK144" s="7"/>
      <c r="ADL144" s="7"/>
      <c r="ADM144" s="7"/>
      <c r="ADN144" s="7"/>
      <c r="ADO144" s="7"/>
      <c r="ADP144" s="7"/>
      <c r="ADQ144" s="7"/>
      <c r="ADR144" s="7"/>
      <c r="ADS144" s="7"/>
      <c r="ADT144" s="7"/>
      <c r="ADU144" s="7"/>
      <c r="ADV144" s="7"/>
      <c r="ADW144" s="7"/>
      <c r="ADX144" s="7"/>
      <c r="ADY144" s="7"/>
      <c r="ADZ144" s="7"/>
      <c r="AEA144" s="7"/>
      <c r="AEB144" s="7"/>
      <c r="AEC144" s="7"/>
      <c r="AED144" s="7"/>
      <c r="AEE144" s="7"/>
      <c r="AEF144" s="7"/>
      <c r="AEG144" s="7"/>
      <c r="AEH144" s="7"/>
      <c r="AEI144" s="7"/>
      <c r="AEJ144" s="7"/>
      <c r="AEK144" s="7"/>
      <c r="AEL144" s="7"/>
      <c r="AEM144" s="7"/>
      <c r="AEN144" s="7"/>
      <c r="AEO144" s="7"/>
      <c r="AEP144" s="7"/>
      <c r="AEQ144" s="7"/>
      <c r="AER144" s="7"/>
      <c r="AES144" s="7"/>
      <c r="AET144" s="7"/>
      <c r="AEU144" s="7"/>
      <c r="AEV144" s="7"/>
      <c r="AEW144" s="7"/>
      <c r="AEX144" s="7"/>
      <c r="AEY144" s="7"/>
      <c r="AEZ144" s="7"/>
      <c r="AFA144" s="7"/>
      <c r="AFB144" s="7"/>
      <c r="AFC144" s="7"/>
      <c r="AFD144" s="7"/>
      <c r="AFE144" s="7"/>
      <c r="AFF144" s="7"/>
      <c r="AFG144" s="7"/>
      <c r="AFH144" s="7"/>
      <c r="AFI144" s="7"/>
      <c r="AFJ144" s="7"/>
      <c r="AFK144" s="7"/>
      <c r="AFL144" s="7"/>
      <c r="AFM144" s="7"/>
      <c r="AFN144" s="7"/>
      <c r="AFO144" s="7"/>
      <c r="AFP144" s="7"/>
      <c r="AFQ144" s="7"/>
      <c r="AFR144" s="7"/>
      <c r="AFS144" s="7"/>
      <c r="AFT144" s="7"/>
      <c r="AFU144" s="7"/>
      <c r="AFV144" s="7"/>
      <c r="AFW144" s="7"/>
      <c r="AFX144" s="7"/>
      <c r="AFY144" s="7"/>
      <c r="AFZ144" s="7"/>
      <c r="AGA144" s="7"/>
      <c r="AGB144" s="7"/>
      <c r="AGC144" s="7"/>
      <c r="AGD144" s="7"/>
      <c r="AGE144" s="7"/>
      <c r="AGF144" s="7"/>
      <c r="AGG144" s="7"/>
      <c r="AGH144" s="7"/>
      <c r="AGI144" s="7"/>
      <c r="AGJ144" s="7"/>
      <c r="AGK144" s="7"/>
      <c r="AGL144" s="7"/>
      <c r="AGM144" s="7"/>
      <c r="AGN144" s="7"/>
      <c r="AGO144" s="7"/>
      <c r="AGP144" s="7"/>
      <c r="AGQ144" s="7"/>
      <c r="AGR144" s="7"/>
      <c r="AGS144" s="7"/>
      <c r="AGT144" s="7"/>
      <c r="AGU144" s="7"/>
      <c r="AGV144" s="7"/>
      <c r="AGW144" s="7"/>
      <c r="AGX144" s="7"/>
      <c r="AGY144" s="7"/>
      <c r="AGZ144" s="7"/>
      <c r="AHA144" s="7"/>
      <c r="AHB144" s="7"/>
      <c r="AHC144" s="7"/>
      <c r="AHD144" s="7"/>
      <c r="AHE144" s="7"/>
      <c r="AHF144" s="7"/>
      <c r="AHG144" s="7"/>
      <c r="AHH144" s="7"/>
      <c r="AHI144" s="7"/>
      <c r="AHJ144" s="7"/>
      <c r="AHK144" s="7"/>
      <c r="AHL144" s="7"/>
      <c r="AHM144" s="7"/>
      <c r="AHN144" s="7"/>
      <c r="AHO144" s="7"/>
      <c r="AHP144" s="7"/>
      <c r="AHQ144" s="7"/>
      <c r="AHR144" s="7"/>
      <c r="AHS144" s="7"/>
      <c r="AHT144" s="7"/>
      <c r="AHU144" s="7"/>
      <c r="AHV144" s="7"/>
      <c r="AHW144" s="7"/>
      <c r="AHX144" s="7"/>
      <c r="AHY144" s="7"/>
      <c r="AHZ144" s="7"/>
      <c r="AIA144" s="7"/>
      <c r="AIB144" s="7"/>
      <c r="AIC144" s="7"/>
      <c r="AID144" s="7"/>
      <c r="AIE144" s="7"/>
      <c r="AIF144" s="7"/>
      <c r="AIG144" s="7"/>
      <c r="AIH144" s="7"/>
      <c r="AII144" s="7"/>
      <c r="AIJ144" s="7"/>
      <c r="AIK144" s="7"/>
      <c r="AIL144" s="7"/>
      <c r="AIM144" s="7"/>
      <c r="AIN144" s="7"/>
      <c r="AIO144" s="7"/>
      <c r="AIP144" s="7"/>
      <c r="AIQ144" s="7"/>
      <c r="AIR144" s="7"/>
      <c r="AIS144" s="7"/>
      <c r="AIT144" s="7"/>
      <c r="AIU144" s="7"/>
      <c r="AIV144" s="7"/>
      <c r="AIW144" s="7"/>
      <c r="AIX144" s="7"/>
      <c r="AIY144" s="7"/>
      <c r="AIZ144" s="7"/>
      <c r="AJA144" s="7"/>
      <c r="AJB144" s="7"/>
      <c r="AJC144" s="7"/>
      <c r="AJD144" s="7"/>
      <c r="AJE144" s="7"/>
      <c r="AJF144" s="7"/>
      <c r="AJG144" s="7"/>
      <c r="AJH144" s="7"/>
      <c r="AJI144" s="7"/>
      <c r="AJJ144" s="7"/>
      <c r="AJK144" s="7"/>
      <c r="AJL144" s="7"/>
      <c r="AJM144" s="7"/>
      <c r="AJN144" s="7"/>
      <c r="AJO144" s="7"/>
      <c r="AJP144" s="7"/>
      <c r="AJQ144" s="7"/>
      <c r="AJR144" s="7"/>
      <c r="AJS144" s="7"/>
      <c r="AJT144" s="7"/>
      <c r="AJU144" s="7"/>
      <c r="AJV144" s="7"/>
      <c r="AJW144" s="7"/>
      <c r="AJX144" s="7"/>
      <c r="AJY144" s="7"/>
      <c r="AJZ144" s="7"/>
      <c r="AKA144" s="7"/>
      <c r="AKB144" s="7"/>
      <c r="AKC144" s="7"/>
      <c r="AKD144" s="7"/>
      <c r="AKE144" s="7"/>
      <c r="AKF144" s="7"/>
      <c r="AKG144" s="7"/>
      <c r="AKH144" s="7"/>
      <c r="AKI144" s="7"/>
      <c r="AKJ144" s="7"/>
      <c r="AKK144" s="7"/>
      <c r="AKL144" s="7"/>
      <c r="AKM144" s="7"/>
      <c r="AKN144" s="7"/>
      <c r="AKO144" s="7"/>
      <c r="AKP144" s="7"/>
      <c r="AKQ144" s="7"/>
      <c r="AKR144" s="7"/>
      <c r="AKS144" s="7"/>
      <c r="AKT144" s="7"/>
      <c r="AKU144" s="7"/>
      <c r="AKV144" s="7"/>
      <c r="AKW144" s="7"/>
      <c r="AKX144" s="7"/>
      <c r="AKY144" s="7"/>
      <c r="AKZ144" s="7"/>
      <c r="ALA144" s="7"/>
      <c r="ALB144" s="7"/>
      <c r="ALC144" s="7"/>
      <c r="ALD144" s="7"/>
      <c r="ALE144" s="7"/>
      <c r="ALF144" s="7"/>
      <c r="ALG144" s="7"/>
      <c r="ALH144" s="7"/>
      <c r="ALI144" s="7"/>
      <c r="ALJ144" s="7"/>
      <c r="ALK144" s="7"/>
      <c r="ALL144" s="7"/>
      <c r="ALM144" s="7"/>
      <c r="ALN144" s="7"/>
      <c r="ALO144" s="7"/>
      <c r="ALP144" s="7"/>
      <c r="ALQ144" s="7"/>
      <c r="ALR144" s="7"/>
      <c r="ALS144" s="7"/>
      <c r="ALT144" s="7"/>
      <c r="ALU144" s="7"/>
      <c r="ALV144" s="7"/>
      <c r="ALW144" s="7"/>
      <c r="ALX144" s="7"/>
      <c r="ALY144" s="7"/>
      <c r="ALZ144" s="7"/>
      <c r="AMA144" s="7"/>
      <c r="AMB144" s="7"/>
      <c r="AMC144" s="7"/>
      <c r="AMD144" s="7"/>
      <c r="AME144" s="7"/>
    </row>
    <row r="145" spans="1:1019" ht="27" customHeight="1" x14ac:dyDescent="0.25">
      <c r="A145" s="7"/>
      <c r="B145" s="7"/>
      <c r="C145" s="7"/>
      <c r="E145" s="42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219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  <c r="GS145" s="7"/>
      <c r="GT145" s="7"/>
      <c r="GU145" s="7"/>
      <c r="GV145" s="7"/>
      <c r="GW145" s="7"/>
      <c r="GX145" s="7"/>
      <c r="GY145" s="7"/>
      <c r="GZ145" s="7"/>
      <c r="HA145" s="7"/>
      <c r="HB145" s="7"/>
      <c r="HC145" s="7"/>
      <c r="HD145" s="7"/>
      <c r="HE145" s="7"/>
      <c r="HF145" s="7"/>
      <c r="HG145" s="7"/>
      <c r="HH145" s="7"/>
      <c r="HI145" s="7"/>
      <c r="HJ145" s="7"/>
      <c r="HK145" s="7"/>
      <c r="HL145" s="7"/>
      <c r="HM145" s="7"/>
      <c r="HN145" s="7"/>
      <c r="HO145" s="7"/>
      <c r="HP145" s="7"/>
      <c r="HQ145" s="7"/>
      <c r="HR145" s="7"/>
      <c r="HS145" s="7"/>
      <c r="HT145" s="7"/>
      <c r="HU145" s="7"/>
      <c r="HV145" s="7"/>
      <c r="HW145" s="7"/>
      <c r="HX145" s="7"/>
      <c r="HY145" s="7"/>
      <c r="HZ145" s="7"/>
      <c r="IA145" s="7"/>
      <c r="IB145" s="7"/>
      <c r="IC145" s="7"/>
      <c r="ID145" s="7"/>
      <c r="IE145" s="7"/>
      <c r="IF145" s="7"/>
      <c r="IG145" s="7"/>
      <c r="IH145" s="7"/>
      <c r="II145" s="7"/>
      <c r="IJ145" s="7"/>
      <c r="IK145" s="7"/>
      <c r="IL145" s="7"/>
      <c r="IM145" s="7"/>
      <c r="IN145" s="7"/>
      <c r="IO145" s="7"/>
      <c r="IP145" s="7"/>
      <c r="IQ145" s="7"/>
      <c r="IR145" s="7"/>
      <c r="IS145" s="7"/>
      <c r="IT145" s="7"/>
      <c r="IU145" s="7"/>
      <c r="IV145" s="7"/>
      <c r="IW145" s="7"/>
      <c r="IX145" s="7"/>
      <c r="IY145" s="7"/>
      <c r="IZ145" s="7"/>
      <c r="JA145" s="7"/>
      <c r="JB145" s="7"/>
      <c r="JC145" s="7"/>
      <c r="JD145" s="7"/>
      <c r="JE145" s="7"/>
      <c r="JF145" s="7"/>
      <c r="JG145" s="7"/>
      <c r="JH145" s="7"/>
      <c r="JI145" s="7"/>
      <c r="JJ145" s="7"/>
      <c r="JK145" s="7"/>
      <c r="JL145" s="7"/>
      <c r="JM145" s="7"/>
      <c r="JN145" s="7"/>
      <c r="JO145" s="7"/>
      <c r="JP145" s="7"/>
      <c r="JQ145" s="7"/>
      <c r="JR145" s="7"/>
      <c r="JS145" s="7"/>
      <c r="JT145" s="7"/>
      <c r="JU145" s="7"/>
      <c r="JV145" s="7"/>
      <c r="JW145" s="7"/>
      <c r="JX145" s="7"/>
      <c r="JY145" s="7"/>
      <c r="JZ145" s="7"/>
      <c r="KA145" s="7"/>
      <c r="KB145" s="7"/>
      <c r="KC145" s="7"/>
      <c r="KD145" s="7"/>
      <c r="KE145" s="7"/>
      <c r="KF145" s="7"/>
      <c r="KG145" s="7"/>
      <c r="KH145" s="7"/>
      <c r="KI145" s="7"/>
      <c r="KJ145" s="7"/>
      <c r="KK145" s="7"/>
      <c r="KL145" s="7"/>
      <c r="KM145" s="7"/>
      <c r="KN145" s="7"/>
      <c r="KO145" s="7"/>
      <c r="KP145" s="7"/>
      <c r="KQ145" s="7"/>
      <c r="KR145" s="7"/>
      <c r="KS145" s="7"/>
      <c r="KT145" s="7"/>
      <c r="KU145" s="7"/>
      <c r="KV145" s="7"/>
      <c r="KW145" s="7"/>
      <c r="KX145" s="7"/>
      <c r="KY145" s="7"/>
      <c r="KZ145" s="7"/>
      <c r="LA145" s="7"/>
      <c r="LB145" s="7"/>
      <c r="LC145" s="7"/>
      <c r="LD145" s="7"/>
      <c r="LE145" s="7"/>
      <c r="LF145" s="7"/>
      <c r="LG145" s="7"/>
      <c r="LH145" s="7"/>
      <c r="LI145" s="7"/>
      <c r="LJ145" s="7"/>
      <c r="LK145" s="7"/>
      <c r="LL145" s="7"/>
      <c r="LM145" s="7"/>
      <c r="LN145" s="7"/>
      <c r="LO145" s="7"/>
      <c r="LP145" s="7"/>
      <c r="LQ145" s="7"/>
      <c r="LR145" s="7"/>
      <c r="LS145" s="7"/>
      <c r="LT145" s="7"/>
      <c r="LU145" s="7"/>
      <c r="LV145" s="7"/>
      <c r="LW145" s="7"/>
      <c r="LX145" s="7"/>
      <c r="LY145" s="7"/>
      <c r="LZ145" s="7"/>
      <c r="MA145" s="7"/>
      <c r="MB145" s="7"/>
      <c r="MC145" s="7"/>
      <c r="MD145" s="7"/>
      <c r="ME145" s="7"/>
      <c r="MF145" s="7"/>
      <c r="MG145" s="7"/>
      <c r="MH145" s="7"/>
      <c r="MI145" s="7"/>
      <c r="MJ145" s="7"/>
      <c r="MK145" s="7"/>
      <c r="ML145" s="7"/>
      <c r="MM145" s="7"/>
      <c r="MN145" s="7"/>
      <c r="MO145" s="7"/>
      <c r="MP145" s="7"/>
      <c r="MQ145" s="7"/>
      <c r="MR145" s="7"/>
      <c r="MS145" s="7"/>
      <c r="MT145" s="7"/>
      <c r="MU145" s="7"/>
      <c r="MV145" s="7"/>
      <c r="MW145" s="7"/>
      <c r="MX145" s="7"/>
      <c r="MY145" s="7"/>
      <c r="MZ145" s="7"/>
      <c r="NA145" s="7"/>
      <c r="NB145" s="7"/>
      <c r="NC145" s="7"/>
      <c r="ND145" s="7"/>
      <c r="NE145" s="7"/>
      <c r="NF145" s="7"/>
      <c r="NG145" s="7"/>
      <c r="NH145" s="7"/>
      <c r="NI145" s="7"/>
      <c r="NJ145" s="7"/>
      <c r="NK145" s="7"/>
      <c r="NL145" s="7"/>
      <c r="NM145" s="7"/>
      <c r="NN145" s="7"/>
      <c r="NO145" s="7"/>
      <c r="NP145" s="7"/>
      <c r="NQ145" s="7"/>
      <c r="NR145" s="7"/>
      <c r="NS145" s="7"/>
      <c r="NT145" s="7"/>
      <c r="NU145" s="7"/>
      <c r="NV145" s="7"/>
      <c r="NW145" s="7"/>
      <c r="NX145" s="7"/>
      <c r="NY145" s="7"/>
      <c r="NZ145" s="7"/>
      <c r="OA145" s="7"/>
      <c r="OB145" s="7"/>
      <c r="OC145" s="7"/>
      <c r="OD145" s="7"/>
      <c r="OE145" s="7"/>
      <c r="OF145" s="7"/>
      <c r="OG145" s="7"/>
      <c r="OH145" s="7"/>
      <c r="OI145" s="7"/>
      <c r="OJ145" s="7"/>
      <c r="OK145" s="7"/>
      <c r="OL145" s="7"/>
      <c r="OM145" s="7"/>
      <c r="ON145" s="7"/>
      <c r="OO145" s="7"/>
      <c r="OP145" s="7"/>
      <c r="OQ145" s="7"/>
      <c r="OR145" s="7"/>
      <c r="OS145" s="7"/>
      <c r="OT145" s="7"/>
      <c r="OU145" s="7"/>
      <c r="OV145" s="7"/>
      <c r="OW145" s="7"/>
      <c r="OX145" s="7"/>
      <c r="OY145" s="7"/>
      <c r="OZ145" s="7"/>
      <c r="PA145" s="7"/>
      <c r="PB145" s="7"/>
      <c r="PC145" s="7"/>
      <c r="PD145" s="7"/>
      <c r="PE145" s="7"/>
      <c r="PF145" s="7"/>
      <c r="PG145" s="7"/>
      <c r="PH145" s="7"/>
      <c r="PI145" s="7"/>
      <c r="PJ145" s="7"/>
      <c r="PK145" s="7"/>
      <c r="PL145" s="7"/>
      <c r="PM145" s="7"/>
      <c r="PN145" s="7"/>
      <c r="PO145" s="7"/>
      <c r="PP145" s="7"/>
      <c r="PQ145" s="7"/>
      <c r="PR145" s="7"/>
      <c r="PS145" s="7"/>
      <c r="PT145" s="7"/>
      <c r="PU145" s="7"/>
      <c r="PV145" s="7"/>
      <c r="PW145" s="7"/>
      <c r="PX145" s="7"/>
      <c r="PY145" s="7"/>
      <c r="PZ145" s="7"/>
      <c r="QA145" s="7"/>
      <c r="QB145" s="7"/>
      <c r="QC145" s="7"/>
      <c r="QD145" s="7"/>
      <c r="QE145" s="7"/>
      <c r="QF145" s="7"/>
      <c r="QG145" s="7"/>
      <c r="QH145" s="7"/>
      <c r="QI145" s="7"/>
      <c r="QJ145" s="7"/>
      <c r="QK145" s="7"/>
      <c r="QL145" s="7"/>
      <c r="QM145" s="7"/>
      <c r="QN145" s="7"/>
      <c r="QO145" s="7"/>
      <c r="QP145" s="7"/>
      <c r="QQ145" s="7"/>
      <c r="QR145" s="7"/>
      <c r="QS145" s="7"/>
      <c r="QT145" s="7"/>
      <c r="QU145" s="7"/>
      <c r="QV145" s="7"/>
      <c r="QW145" s="7"/>
      <c r="QX145" s="7"/>
      <c r="QY145" s="7"/>
      <c r="QZ145" s="7"/>
      <c r="RA145" s="7"/>
      <c r="RB145" s="7"/>
      <c r="RC145" s="7"/>
      <c r="RD145" s="7"/>
      <c r="RE145" s="7"/>
      <c r="RF145" s="7"/>
      <c r="RG145" s="7"/>
      <c r="RH145" s="7"/>
      <c r="RI145" s="7"/>
      <c r="RJ145" s="7"/>
      <c r="RK145" s="7"/>
      <c r="RL145" s="7"/>
      <c r="RM145" s="7"/>
      <c r="RN145" s="7"/>
      <c r="RO145" s="7"/>
      <c r="RP145" s="7"/>
      <c r="RQ145" s="7"/>
      <c r="RR145" s="7"/>
      <c r="RS145" s="7"/>
      <c r="RT145" s="7"/>
      <c r="RU145" s="7"/>
      <c r="RV145" s="7"/>
      <c r="RW145" s="7"/>
      <c r="RX145" s="7"/>
      <c r="RY145" s="7"/>
      <c r="RZ145" s="7"/>
      <c r="SA145" s="7"/>
      <c r="SB145" s="7"/>
      <c r="SC145" s="7"/>
      <c r="SD145" s="7"/>
      <c r="SE145" s="7"/>
      <c r="SF145" s="7"/>
      <c r="SG145" s="7"/>
      <c r="SH145" s="7"/>
      <c r="SI145" s="7"/>
      <c r="SJ145" s="7"/>
      <c r="SK145" s="7"/>
      <c r="SL145" s="7"/>
      <c r="SM145" s="7"/>
      <c r="SN145" s="7"/>
      <c r="SO145" s="7"/>
      <c r="SP145" s="7"/>
      <c r="SQ145" s="7"/>
      <c r="SR145" s="7"/>
      <c r="SS145" s="7"/>
      <c r="ST145" s="7"/>
      <c r="SU145" s="7"/>
      <c r="SV145" s="7"/>
      <c r="SW145" s="7"/>
      <c r="SX145" s="7"/>
      <c r="SY145" s="7"/>
      <c r="SZ145" s="7"/>
      <c r="TA145" s="7"/>
      <c r="TB145" s="7"/>
      <c r="TC145" s="7"/>
      <c r="TD145" s="7"/>
      <c r="TE145" s="7"/>
      <c r="TF145" s="7"/>
      <c r="TG145" s="7"/>
      <c r="TH145" s="7"/>
      <c r="TI145" s="7"/>
      <c r="TJ145" s="7"/>
      <c r="TK145" s="7"/>
      <c r="TL145" s="7"/>
      <c r="TM145" s="7"/>
      <c r="TN145" s="7"/>
      <c r="TO145" s="7"/>
      <c r="TP145" s="7"/>
      <c r="TQ145" s="7"/>
      <c r="TR145" s="7"/>
      <c r="TS145" s="7"/>
      <c r="TT145" s="7"/>
      <c r="TU145" s="7"/>
      <c r="TV145" s="7"/>
      <c r="TW145" s="7"/>
      <c r="TX145" s="7"/>
      <c r="TY145" s="7"/>
      <c r="TZ145" s="7"/>
      <c r="UA145" s="7"/>
      <c r="UB145" s="7"/>
      <c r="UC145" s="7"/>
      <c r="UD145" s="7"/>
      <c r="UE145" s="7"/>
      <c r="UF145" s="7"/>
      <c r="UG145" s="7"/>
      <c r="UH145" s="7"/>
      <c r="UI145" s="7"/>
      <c r="UJ145" s="7"/>
      <c r="UK145" s="7"/>
      <c r="UL145" s="7"/>
      <c r="UM145" s="7"/>
      <c r="UN145" s="7"/>
      <c r="UO145" s="7"/>
      <c r="UP145" s="7"/>
      <c r="UQ145" s="7"/>
      <c r="UR145" s="7"/>
      <c r="US145" s="7"/>
      <c r="UT145" s="7"/>
      <c r="UU145" s="7"/>
      <c r="UV145" s="7"/>
      <c r="UW145" s="7"/>
      <c r="UX145" s="7"/>
      <c r="UY145" s="7"/>
      <c r="UZ145" s="7"/>
      <c r="VA145" s="7"/>
      <c r="VB145" s="7"/>
      <c r="VC145" s="7"/>
      <c r="VD145" s="7"/>
      <c r="VE145" s="7"/>
      <c r="VF145" s="7"/>
      <c r="VG145" s="7"/>
      <c r="VH145" s="7"/>
      <c r="VI145" s="7"/>
      <c r="VJ145" s="7"/>
      <c r="VK145" s="7"/>
      <c r="VL145" s="7"/>
      <c r="VM145" s="7"/>
      <c r="VN145" s="7"/>
      <c r="VO145" s="7"/>
      <c r="VP145" s="7"/>
      <c r="VQ145" s="7"/>
      <c r="VR145" s="7"/>
      <c r="VS145" s="7"/>
      <c r="VT145" s="7"/>
      <c r="VU145" s="7"/>
      <c r="VV145" s="7"/>
      <c r="VW145" s="7"/>
      <c r="VX145" s="7"/>
      <c r="VY145" s="7"/>
      <c r="VZ145" s="7"/>
      <c r="WA145" s="7"/>
      <c r="WB145" s="7"/>
      <c r="WC145" s="7"/>
      <c r="WD145" s="7"/>
      <c r="WE145" s="7"/>
      <c r="WF145" s="7"/>
      <c r="WG145" s="7"/>
      <c r="WH145" s="7"/>
      <c r="WI145" s="7"/>
      <c r="WJ145" s="7"/>
      <c r="WK145" s="7"/>
      <c r="WL145" s="7"/>
      <c r="WM145" s="7"/>
      <c r="WN145" s="7"/>
      <c r="WO145" s="7"/>
      <c r="WP145" s="7"/>
      <c r="WQ145" s="7"/>
      <c r="WR145" s="7"/>
      <c r="WS145" s="7"/>
      <c r="WT145" s="7"/>
      <c r="WU145" s="7"/>
      <c r="WV145" s="7"/>
      <c r="WW145" s="7"/>
      <c r="WX145" s="7"/>
      <c r="WY145" s="7"/>
      <c r="WZ145" s="7"/>
      <c r="XA145" s="7"/>
      <c r="XB145" s="7"/>
      <c r="XC145" s="7"/>
      <c r="XD145" s="7"/>
      <c r="XE145" s="7"/>
      <c r="XF145" s="7"/>
      <c r="XG145" s="7"/>
      <c r="XH145" s="7"/>
      <c r="XI145" s="7"/>
      <c r="XJ145" s="7"/>
      <c r="XK145" s="7"/>
      <c r="XL145" s="7"/>
      <c r="XM145" s="7"/>
      <c r="XN145" s="7"/>
      <c r="XO145" s="7"/>
      <c r="XP145" s="7"/>
      <c r="XQ145" s="7"/>
      <c r="XR145" s="7"/>
      <c r="XS145" s="7"/>
      <c r="XT145" s="7"/>
      <c r="XU145" s="7"/>
      <c r="XV145" s="7"/>
      <c r="XW145" s="7"/>
      <c r="XX145" s="7"/>
      <c r="XY145" s="7"/>
      <c r="XZ145" s="7"/>
      <c r="YA145" s="7"/>
      <c r="YB145" s="7"/>
      <c r="YC145" s="7"/>
      <c r="YD145" s="7"/>
      <c r="YE145" s="7"/>
      <c r="YF145" s="7"/>
      <c r="YG145" s="7"/>
      <c r="YH145" s="7"/>
      <c r="YI145" s="7"/>
      <c r="YJ145" s="7"/>
      <c r="YK145" s="7"/>
      <c r="YL145" s="7"/>
      <c r="YM145" s="7"/>
      <c r="YN145" s="7"/>
      <c r="YO145" s="7"/>
      <c r="YP145" s="7"/>
      <c r="YQ145" s="7"/>
      <c r="YR145" s="7"/>
      <c r="YS145" s="7"/>
      <c r="YT145" s="7"/>
      <c r="YU145" s="7"/>
      <c r="YV145" s="7"/>
      <c r="YW145" s="7"/>
      <c r="YX145" s="7"/>
      <c r="YY145" s="7"/>
      <c r="YZ145" s="7"/>
      <c r="ZA145" s="7"/>
      <c r="ZB145" s="7"/>
      <c r="ZC145" s="7"/>
      <c r="ZD145" s="7"/>
      <c r="ZE145" s="7"/>
      <c r="ZF145" s="7"/>
      <c r="ZG145" s="7"/>
      <c r="ZH145" s="7"/>
      <c r="ZI145" s="7"/>
      <c r="ZJ145" s="7"/>
      <c r="ZK145" s="7"/>
      <c r="ZL145" s="7"/>
      <c r="ZM145" s="7"/>
      <c r="ZN145" s="7"/>
      <c r="ZO145" s="7"/>
      <c r="ZP145" s="7"/>
      <c r="ZQ145" s="7"/>
      <c r="ZR145" s="7"/>
      <c r="ZS145" s="7"/>
      <c r="ZT145" s="7"/>
      <c r="ZU145" s="7"/>
      <c r="ZV145" s="7"/>
      <c r="ZW145" s="7"/>
      <c r="ZX145" s="7"/>
      <c r="ZY145" s="7"/>
      <c r="ZZ145" s="7"/>
      <c r="AAA145" s="7"/>
      <c r="AAB145" s="7"/>
      <c r="AAC145" s="7"/>
      <c r="AAD145" s="7"/>
      <c r="AAE145" s="7"/>
      <c r="AAF145" s="7"/>
      <c r="AAG145" s="7"/>
      <c r="AAH145" s="7"/>
      <c r="AAI145" s="7"/>
      <c r="AAJ145" s="7"/>
      <c r="AAK145" s="7"/>
      <c r="AAL145" s="7"/>
      <c r="AAM145" s="7"/>
      <c r="AAN145" s="7"/>
      <c r="AAO145" s="7"/>
      <c r="AAP145" s="7"/>
      <c r="AAQ145" s="7"/>
      <c r="AAR145" s="7"/>
      <c r="AAS145" s="7"/>
      <c r="AAT145" s="7"/>
      <c r="AAU145" s="7"/>
      <c r="AAV145" s="7"/>
      <c r="AAW145" s="7"/>
      <c r="AAX145" s="7"/>
      <c r="AAY145" s="7"/>
      <c r="AAZ145" s="7"/>
      <c r="ABA145" s="7"/>
      <c r="ABB145" s="7"/>
      <c r="ABC145" s="7"/>
      <c r="ABD145" s="7"/>
      <c r="ABE145" s="7"/>
      <c r="ABF145" s="7"/>
      <c r="ABG145" s="7"/>
      <c r="ABH145" s="7"/>
      <c r="ABI145" s="7"/>
      <c r="ABJ145" s="7"/>
      <c r="ABK145" s="7"/>
      <c r="ABL145" s="7"/>
      <c r="ABM145" s="7"/>
      <c r="ABN145" s="7"/>
      <c r="ABO145" s="7"/>
      <c r="ABP145" s="7"/>
      <c r="ABQ145" s="7"/>
      <c r="ABR145" s="7"/>
      <c r="ABS145" s="7"/>
      <c r="ABT145" s="7"/>
      <c r="ABU145" s="7"/>
      <c r="ABV145" s="7"/>
      <c r="ABW145" s="7"/>
      <c r="ABX145" s="7"/>
      <c r="ABY145" s="7"/>
      <c r="ABZ145" s="7"/>
      <c r="ACA145" s="7"/>
      <c r="ACB145" s="7"/>
      <c r="ACC145" s="7"/>
      <c r="ACD145" s="7"/>
      <c r="ACE145" s="7"/>
      <c r="ACF145" s="7"/>
      <c r="ACG145" s="7"/>
      <c r="ACH145" s="7"/>
      <c r="ACI145" s="7"/>
      <c r="ACJ145" s="7"/>
      <c r="ACK145" s="7"/>
      <c r="ACL145" s="7"/>
      <c r="ACM145" s="7"/>
      <c r="ACN145" s="7"/>
      <c r="ACO145" s="7"/>
      <c r="ACP145" s="7"/>
      <c r="ACQ145" s="7"/>
      <c r="ACR145" s="7"/>
      <c r="ACS145" s="7"/>
      <c r="ACT145" s="7"/>
      <c r="ACU145" s="7"/>
      <c r="ACV145" s="7"/>
      <c r="ACW145" s="7"/>
      <c r="ACX145" s="7"/>
      <c r="ACY145" s="7"/>
      <c r="ACZ145" s="7"/>
      <c r="ADA145" s="7"/>
      <c r="ADB145" s="7"/>
      <c r="ADC145" s="7"/>
      <c r="ADD145" s="7"/>
      <c r="ADE145" s="7"/>
      <c r="ADF145" s="7"/>
      <c r="ADG145" s="7"/>
      <c r="ADH145" s="7"/>
      <c r="ADI145" s="7"/>
      <c r="ADJ145" s="7"/>
      <c r="ADK145" s="7"/>
      <c r="ADL145" s="7"/>
      <c r="ADM145" s="7"/>
      <c r="ADN145" s="7"/>
      <c r="ADO145" s="7"/>
      <c r="ADP145" s="7"/>
      <c r="ADQ145" s="7"/>
      <c r="ADR145" s="7"/>
      <c r="ADS145" s="7"/>
      <c r="ADT145" s="7"/>
      <c r="ADU145" s="7"/>
      <c r="ADV145" s="7"/>
      <c r="ADW145" s="7"/>
      <c r="ADX145" s="7"/>
      <c r="ADY145" s="7"/>
      <c r="ADZ145" s="7"/>
      <c r="AEA145" s="7"/>
      <c r="AEB145" s="7"/>
      <c r="AEC145" s="7"/>
      <c r="AED145" s="7"/>
      <c r="AEE145" s="7"/>
      <c r="AEF145" s="7"/>
      <c r="AEG145" s="7"/>
      <c r="AEH145" s="7"/>
      <c r="AEI145" s="7"/>
      <c r="AEJ145" s="7"/>
      <c r="AEK145" s="7"/>
      <c r="AEL145" s="7"/>
      <c r="AEM145" s="7"/>
      <c r="AEN145" s="7"/>
      <c r="AEO145" s="7"/>
      <c r="AEP145" s="7"/>
      <c r="AEQ145" s="7"/>
      <c r="AER145" s="7"/>
      <c r="AES145" s="7"/>
      <c r="AET145" s="7"/>
      <c r="AEU145" s="7"/>
      <c r="AEV145" s="7"/>
      <c r="AEW145" s="7"/>
      <c r="AEX145" s="7"/>
      <c r="AEY145" s="7"/>
      <c r="AEZ145" s="7"/>
      <c r="AFA145" s="7"/>
      <c r="AFB145" s="7"/>
      <c r="AFC145" s="7"/>
      <c r="AFD145" s="7"/>
      <c r="AFE145" s="7"/>
      <c r="AFF145" s="7"/>
      <c r="AFG145" s="7"/>
      <c r="AFH145" s="7"/>
      <c r="AFI145" s="7"/>
      <c r="AFJ145" s="7"/>
      <c r="AFK145" s="7"/>
      <c r="AFL145" s="7"/>
      <c r="AFM145" s="7"/>
      <c r="AFN145" s="7"/>
      <c r="AFO145" s="7"/>
      <c r="AFP145" s="7"/>
      <c r="AFQ145" s="7"/>
      <c r="AFR145" s="7"/>
      <c r="AFS145" s="7"/>
      <c r="AFT145" s="7"/>
      <c r="AFU145" s="7"/>
      <c r="AFV145" s="7"/>
      <c r="AFW145" s="7"/>
      <c r="AFX145" s="7"/>
      <c r="AFY145" s="7"/>
      <c r="AFZ145" s="7"/>
      <c r="AGA145" s="7"/>
      <c r="AGB145" s="7"/>
      <c r="AGC145" s="7"/>
      <c r="AGD145" s="7"/>
      <c r="AGE145" s="7"/>
      <c r="AGF145" s="7"/>
      <c r="AGG145" s="7"/>
      <c r="AGH145" s="7"/>
      <c r="AGI145" s="7"/>
      <c r="AGJ145" s="7"/>
      <c r="AGK145" s="7"/>
      <c r="AGL145" s="7"/>
      <c r="AGM145" s="7"/>
      <c r="AGN145" s="7"/>
      <c r="AGO145" s="7"/>
      <c r="AGP145" s="7"/>
      <c r="AGQ145" s="7"/>
      <c r="AGR145" s="7"/>
      <c r="AGS145" s="7"/>
      <c r="AGT145" s="7"/>
      <c r="AGU145" s="7"/>
      <c r="AGV145" s="7"/>
      <c r="AGW145" s="7"/>
      <c r="AGX145" s="7"/>
      <c r="AGY145" s="7"/>
      <c r="AGZ145" s="7"/>
      <c r="AHA145" s="7"/>
      <c r="AHB145" s="7"/>
      <c r="AHC145" s="7"/>
      <c r="AHD145" s="7"/>
      <c r="AHE145" s="7"/>
      <c r="AHF145" s="7"/>
      <c r="AHG145" s="7"/>
      <c r="AHH145" s="7"/>
      <c r="AHI145" s="7"/>
      <c r="AHJ145" s="7"/>
      <c r="AHK145" s="7"/>
      <c r="AHL145" s="7"/>
      <c r="AHM145" s="7"/>
      <c r="AHN145" s="7"/>
      <c r="AHO145" s="7"/>
      <c r="AHP145" s="7"/>
      <c r="AHQ145" s="7"/>
      <c r="AHR145" s="7"/>
      <c r="AHS145" s="7"/>
      <c r="AHT145" s="7"/>
      <c r="AHU145" s="7"/>
      <c r="AHV145" s="7"/>
      <c r="AHW145" s="7"/>
      <c r="AHX145" s="7"/>
      <c r="AHY145" s="7"/>
      <c r="AHZ145" s="7"/>
      <c r="AIA145" s="7"/>
      <c r="AIB145" s="7"/>
      <c r="AIC145" s="7"/>
      <c r="AID145" s="7"/>
      <c r="AIE145" s="7"/>
      <c r="AIF145" s="7"/>
      <c r="AIG145" s="7"/>
      <c r="AIH145" s="7"/>
      <c r="AII145" s="7"/>
      <c r="AIJ145" s="7"/>
      <c r="AIK145" s="7"/>
      <c r="AIL145" s="7"/>
      <c r="AIM145" s="7"/>
      <c r="AIN145" s="7"/>
      <c r="AIO145" s="7"/>
      <c r="AIP145" s="7"/>
      <c r="AIQ145" s="7"/>
      <c r="AIR145" s="7"/>
      <c r="AIS145" s="7"/>
      <c r="AIT145" s="7"/>
      <c r="AIU145" s="7"/>
      <c r="AIV145" s="7"/>
      <c r="AIW145" s="7"/>
      <c r="AIX145" s="7"/>
      <c r="AIY145" s="7"/>
      <c r="AIZ145" s="7"/>
      <c r="AJA145" s="7"/>
      <c r="AJB145" s="7"/>
      <c r="AJC145" s="7"/>
      <c r="AJD145" s="7"/>
      <c r="AJE145" s="7"/>
      <c r="AJF145" s="7"/>
      <c r="AJG145" s="7"/>
      <c r="AJH145" s="7"/>
      <c r="AJI145" s="7"/>
      <c r="AJJ145" s="7"/>
      <c r="AJK145" s="7"/>
      <c r="AJL145" s="7"/>
      <c r="AJM145" s="7"/>
      <c r="AJN145" s="7"/>
      <c r="AJO145" s="7"/>
      <c r="AJP145" s="7"/>
      <c r="AJQ145" s="7"/>
      <c r="AJR145" s="7"/>
      <c r="AJS145" s="7"/>
      <c r="AJT145" s="7"/>
      <c r="AJU145" s="7"/>
      <c r="AJV145" s="7"/>
      <c r="AJW145" s="7"/>
      <c r="AJX145" s="7"/>
      <c r="AJY145" s="7"/>
      <c r="AJZ145" s="7"/>
      <c r="AKA145" s="7"/>
      <c r="AKB145" s="7"/>
      <c r="AKC145" s="7"/>
      <c r="AKD145" s="7"/>
      <c r="AKE145" s="7"/>
      <c r="AKF145" s="7"/>
      <c r="AKG145" s="7"/>
      <c r="AKH145" s="7"/>
      <c r="AKI145" s="7"/>
      <c r="AKJ145" s="7"/>
      <c r="AKK145" s="7"/>
      <c r="AKL145" s="7"/>
      <c r="AKM145" s="7"/>
      <c r="AKN145" s="7"/>
      <c r="AKO145" s="7"/>
      <c r="AKP145" s="7"/>
      <c r="AKQ145" s="7"/>
      <c r="AKR145" s="7"/>
      <c r="AKS145" s="7"/>
      <c r="AKT145" s="7"/>
      <c r="AKU145" s="7"/>
      <c r="AKV145" s="7"/>
      <c r="AKW145" s="7"/>
      <c r="AKX145" s="7"/>
      <c r="AKY145" s="7"/>
      <c r="AKZ145" s="7"/>
      <c r="ALA145" s="7"/>
      <c r="ALB145" s="7"/>
      <c r="ALC145" s="7"/>
      <c r="ALD145" s="7"/>
      <c r="ALE145" s="7"/>
      <c r="ALF145" s="7"/>
      <c r="ALG145" s="7"/>
      <c r="ALH145" s="7"/>
      <c r="ALI145" s="7"/>
      <c r="ALJ145" s="7"/>
      <c r="ALK145" s="7"/>
      <c r="ALL145" s="7"/>
      <c r="ALM145" s="7"/>
      <c r="ALN145" s="7"/>
      <c r="ALO145" s="7"/>
      <c r="ALP145" s="7"/>
      <c r="ALQ145" s="7"/>
      <c r="ALR145" s="7"/>
      <c r="ALS145" s="7"/>
      <c r="ALT145" s="7"/>
      <c r="ALU145" s="7"/>
      <c r="ALV145" s="7"/>
      <c r="ALW145" s="7"/>
      <c r="ALX145" s="7"/>
      <c r="ALY145" s="7"/>
      <c r="ALZ145" s="7"/>
      <c r="AMA145" s="7"/>
      <c r="AMB145" s="7"/>
      <c r="AMC145" s="7"/>
      <c r="AMD145" s="7"/>
      <c r="AME145" s="7"/>
    </row>
    <row r="146" spans="1:1019" ht="27" customHeight="1" x14ac:dyDescent="0.25">
      <c r="A146" s="7"/>
      <c r="B146" s="7"/>
      <c r="C146" s="7"/>
      <c r="E146" s="42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219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  <c r="IW146" s="7"/>
      <c r="IX146" s="7"/>
      <c r="IY146" s="7"/>
      <c r="IZ146" s="7"/>
      <c r="JA146" s="7"/>
      <c r="JB146" s="7"/>
      <c r="JC146" s="7"/>
      <c r="JD146" s="7"/>
      <c r="JE146" s="7"/>
      <c r="JF146" s="7"/>
      <c r="JG146" s="7"/>
      <c r="JH146" s="7"/>
      <c r="JI146" s="7"/>
      <c r="JJ146" s="7"/>
      <c r="JK146" s="7"/>
      <c r="JL146" s="7"/>
      <c r="JM146" s="7"/>
      <c r="JN146" s="7"/>
      <c r="JO146" s="7"/>
      <c r="JP146" s="7"/>
      <c r="JQ146" s="7"/>
      <c r="JR146" s="7"/>
      <c r="JS146" s="7"/>
      <c r="JT146" s="7"/>
      <c r="JU146" s="7"/>
      <c r="JV146" s="7"/>
      <c r="JW146" s="7"/>
      <c r="JX146" s="7"/>
      <c r="JY146" s="7"/>
      <c r="JZ146" s="7"/>
      <c r="KA146" s="7"/>
      <c r="KB146" s="7"/>
      <c r="KC146" s="7"/>
      <c r="KD146" s="7"/>
      <c r="KE146" s="7"/>
      <c r="KF146" s="7"/>
      <c r="KG146" s="7"/>
      <c r="KH146" s="7"/>
      <c r="KI146" s="7"/>
      <c r="KJ146" s="7"/>
      <c r="KK146" s="7"/>
      <c r="KL146" s="7"/>
      <c r="KM146" s="7"/>
      <c r="KN146" s="7"/>
      <c r="KO146" s="7"/>
      <c r="KP146" s="7"/>
      <c r="KQ146" s="7"/>
      <c r="KR146" s="7"/>
      <c r="KS146" s="7"/>
      <c r="KT146" s="7"/>
      <c r="KU146" s="7"/>
      <c r="KV146" s="7"/>
      <c r="KW146" s="7"/>
      <c r="KX146" s="7"/>
      <c r="KY146" s="7"/>
      <c r="KZ146" s="7"/>
      <c r="LA146" s="7"/>
      <c r="LB146" s="7"/>
      <c r="LC146" s="7"/>
      <c r="LD146" s="7"/>
      <c r="LE146" s="7"/>
      <c r="LF146" s="7"/>
      <c r="LG146" s="7"/>
      <c r="LH146" s="7"/>
      <c r="LI146" s="7"/>
      <c r="LJ146" s="7"/>
      <c r="LK146" s="7"/>
      <c r="LL146" s="7"/>
      <c r="LM146" s="7"/>
      <c r="LN146" s="7"/>
      <c r="LO146" s="7"/>
      <c r="LP146" s="7"/>
      <c r="LQ146" s="7"/>
      <c r="LR146" s="7"/>
      <c r="LS146" s="7"/>
      <c r="LT146" s="7"/>
      <c r="LU146" s="7"/>
      <c r="LV146" s="7"/>
      <c r="LW146" s="7"/>
      <c r="LX146" s="7"/>
      <c r="LY146" s="7"/>
      <c r="LZ146" s="7"/>
      <c r="MA146" s="7"/>
      <c r="MB146" s="7"/>
      <c r="MC146" s="7"/>
      <c r="MD146" s="7"/>
      <c r="ME146" s="7"/>
      <c r="MF146" s="7"/>
      <c r="MG146" s="7"/>
      <c r="MH146" s="7"/>
      <c r="MI146" s="7"/>
      <c r="MJ146" s="7"/>
      <c r="MK146" s="7"/>
      <c r="ML146" s="7"/>
      <c r="MM146" s="7"/>
      <c r="MN146" s="7"/>
      <c r="MO146" s="7"/>
      <c r="MP146" s="7"/>
      <c r="MQ146" s="7"/>
      <c r="MR146" s="7"/>
      <c r="MS146" s="7"/>
      <c r="MT146" s="7"/>
      <c r="MU146" s="7"/>
      <c r="MV146" s="7"/>
      <c r="MW146" s="7"/>
      <c r="MX146" s="7"/>
      <c r="MY146" s="7"/>
      <c r="MZ146" s="7"/>
      <c r="NA146" s="7"/>
      <c r="NB146" s="7"/>
      <c r="NC146" s="7"/>
      <c r="ND146" s="7"/>
      <c r="NE146" s="7"/>
      <c r="NF146" s="7"/>
      <c r="NG146" s="7"/>
      <c r="NH146" s="7"/>
      <c r="NI146" s="7"/>
      <c r="NJ146" s="7"/>
      <c r="NK146" s="7"/>
      <c r="NL146" s="7"/>
      <c r="NM146" s="7"/>
      <c r="NN146" s="7"/>
      <c r="NO146" s="7"/>
      <c r="NP146" s="7"/>
      <c r="NQ146" s="7"/>
      <c r="NR146" s="7"/>
      <c r="NS146" s="7"/>
      <c r="NT146" s="7"/>
      <c r="NU146" s="7"/>
      <c r="NV146" s="7"/>
      <c r="NW146" s="7"/>
      <c r="NX146" s="7"/>
      <c r="NY146" s="7"/>
      <c r="NZ146" s="7"/>
      <c r="OA146" s="7"/>
      <c r="OB146" s="7"/>
      <c r="OC146" s="7"/>
      <c r="OD146" s="7"/>
      <c r="OE146" s="7"/>
      <c r="OF146" s="7"/>
      <c r="OG146" s="7"/>
      <c r="OH146" s="7"/>
      <c r="OI146" s="7"/>
      <c r="OJ146" s="7"/>
      <c r="OK146" s="7"/>
      <c r="OL146" s="7"/>
      <c r="OM146" s="7"/>
      <c r="ON146" s="7"/>
      <c r="OO146" s="7"/>
      <c r="OP146" s="7"/>
      <c r="OQ146" s="7"/>
      <c r="OR146" s="7"/>
      <c r="OS146" s="7"/>
      <c r="OT146" s="7"/>
      <c r="OU146" s="7"/>
      <c r="OV146" s="7"/>
      <c r="OW146" s="7"/>
      <c r="OX146" s="7"/>
      <c r="OY146" s="7"/>
      <c r="OZ146" s="7"/>
      <c r="PA146" s="7"/>
      <c r="PB146" s="7"/>
      <c r="PC146" s="7"/>
      <c r="PD146" s="7"/>
      <c r="PE146" s="7"/>
      <c r="PF146" s="7"/>
      <c r="PG146" s="7"/>
      <c r="PH146" s="7"/>
      <c r="PI146" s="7"/>
      <c r="PJ146" s="7"/>
      <c r="PK146" s="7"/>
      <c r="PL146" s="7"/>
      <c r="PM146" s="7"/>
      <c r="PN146" s="7"/>
      <c r="PO146" s="7"/>
      <c r="PP146" s="7"/>
      <c r="PQ146" s="7"/>
      <c r="PR146" s="7"/>
      <c r="PS146" s="7"/>
      <c r="PT146" s="7"/>
      <c r="PU146" s="7"/>
      <c r="PV146" s="7"/>
      <c r="PW146" s="7"/>
      <c r="PX146" s="7"/>
      <c r="PY146" s="7"/>
      <c r="PZ146" s="7"/>
      <c r="QA146" s="7"/>
      <c r="QB146" s="7"/>
      <c r="QC146" s="7"/>
      <c r="QD146" s="7"/>
      <c r="QE146" s="7"/>
      <c r="QF146" s="7"/>
      <c r="QG146" s="7"/>
      <c r="QH146" s="7"/>
      <c r="QI146" s="7"/>
      <c r="QJ146" s="7"/>
      <c r="QK146" s="7"/>
      <c r="QL146" s="7"/>
      <c r="QM146" s="7"/>
      <c r="QN146" s="7"/>
      <c r="QO146" s="7"/>
      <c r="QP146" s="7"/>
      <c r="QQ146" s="7"/>
      <c r="QR146" s="7"/>
      <c r="QS146" s="7"/>
      <c r="QT146" s="7"/>
      <c r="QU146" s="7"/>
      <c r="QV146" s="7"/>
      <c r="QW146" s="7"/>
      <c r="QX146" s="7"/>
      <c r="QY146" s="7"/>
      <c r="QZ146" s="7"/>
      <c r="RA146" s="7"/>
      <c r="RB146" s="7"/>
      <c r="RC146" s="7"/>
      <c r="RD146" s="7"/>
      <c r="RE146" s="7"/>
      <c r="RF146" s="7"/>
      <c r="RG146" s="7"/>
      <c r="RH146" s="7"/>
      <c r="RI146" s="7"/>
      <c r="RJ146" s="7"/>
      <c r="RK146" s="7"/>
      <c r="RL146" s="7"/>
      <c r="RM146" s="7"/>
      <c r="RN146" s="7"/>
      <c r="RO146" s="7"/>
      <c r="RP146" s="7"/>
      <c r="RQ146" s="7"/>
      <c r="RR146" s="7"/>
      <c r="RS146" s="7"/>
      <c r="RT146" s="7"/>
      <c r="RU146" s="7"/>
      <c r="RV146" s="7"/>
      <c r="RW146" s="7"/>
      <c r="RX146" s="7"/>
      <c r="RY146" s="7"/>
      <c r="RZ146" s="7"/>
      <c r="SA146" s="7"/>
      <c r="SB146" s="7"/>
      <c r="SC146" s="7"/>
      <c r="SD146" s="7"/>
      <c r="SE146" s="7"/>
      <c r="SF146" s="7"/>
      <c r="SG146" s="7"/>
      <c r="SH146" s="7"/>
      <c r="SI146" s="7"/>
      <c r="SJ146" s="7"/>
      <c r="SK146" s="7"/>
      <c r="SL146" s="7"/>
      <c r="SM146" s="7"/>
      <c r="SN146" s="7"/>
      <c r="SO146" s="7"/>
      <c r="SP146" s="7"/>
      <c r="SQ146" s="7"/>
      <c r="SR146" s="7"/>
      <c r="SS146" s="7"/>
      <c r="ST146" s="7"/>
      <c r="SU146" s="7"/>
      <c r="SV146" s="7"/>
      <c r="SW146" s="7"/>
      <c r="SX146" s="7"/>
      <c r="SY146" s="7"/>
      <c r="SZ146" s="7"/>
      <c r="TA146" s="7"/>
      <c r="TB146" s="7"/>
      <c r="TC146" s="7"/>
      <c r="TD146" s="7"/>
      <c r="TE146" s="7"/>
      <c r="TF146" s="7"/>
      <c r="TG146" s="7"/>
      <c r="TH146" s="7"/>
      <c r="TI146" s="7"/>
      <c r="TJ146" s="7"/>
      <c r="TK146" s="7"/>
      <c r="TL146" s="7"/>
      <c r="TM146" s="7"/>
      <c r="TN146" s="7"/>
      <c r="TO146" s="7"/>
      <c r="TP146" s="7"/>
      <c r="TQ146" s="7"/>
      <c r="TR146" s="7"/>
      <c r="TS146" s="7"/>
      <c r="TT146" s="7"/>
      <c r="TU146" s="7"/>
      <c r="TV146" s="7"/>
      <c r="TW146" s="7"/>
      <c r="TX146" s="7"/>
      <c r="TY146" s="7"/>
      <c r="TZ146" s="7"/>
      <c r="UA146" s="7"/>
      <c r="UB146" s="7"/>
      <c r="UC146" s="7"/>
      <c r="UD146" s="7"/>
      <c r="UE146" s="7"/>
      <c r="UF146" s="7"/>
      <c r="UG146" s="7"/>
      <c r="UH146" s="7"/>
      <c r="UI146" s="7"/>
      <c r="UJ146" s="7"/>
      <c r="UK146" s="7"/>
      <c r="UL146" s="7"/>
      <c r="UM146" s="7"/>
      <c r="UN146" s="7"/>
      <c r="UO146" s="7"/>
      <c r="UP146" s="7"/>
      <c r="UQ146" s="7"/>
      <c r="UR146" s="7"/>
      <c r="US146" s="7"/>
      <c r="UT146" s="7"/>
      <c r="UU146" s="7"/>
      <c r="UV146" s="7"/>
      <c r="UW146" s="7"/>
      <c r="UX146" s="7"/>
      <c r="UY146" s="7"/>
      <c r="UZ146" s="7"/>
      <c r="VA146" s="7"/>
      <c r="VB146" s="7"/>
      <c r="VC146" s="7"/>
      <c r="VD146" s="7"/>
      <c r="VE146" s="7"/>
      <c r="VF146" s="7"/>
      <c r="VG146" s="7"/>
      <c r="VH146" s="7"/>
      <c r="VI146" s="7"/>
      <c r="VJ146" s="7"/>
      <c r="VK146" s="7"/>
      <c r="VL146" s="7"/>
      <c r="VM146" s="7"/>
      <c r="VN146" s="7"/>
      <c r="VO146" s="7"/>
      <c r="VP146" s="7"/>
      <c r="VQ146" s="7"/>
      <c r="VR146" s="7"/>
      <c r="VS146" s="7"/>
      <c r="VT146" s="7"/>
      <c r="VU146" s="7"/>
      <c r="VV146" s="7"/>
      <c r="VW146" s="7"/>
      <c r="VX146" s="7"/>
      <c r="VY146" s="7"/>
      <c r="VZ146" s="7"/>
      <c r="WA146" s="7"/>
      <c r="WB146" s="7"/>
      <c r="WC146" s="7"/>
      <c r="WD146" s="7"/>
      <c r="WE146" s="7"/>
      <c r="WF146" s="7"/>
      <c r="WG146" s="7"/>
      <c r="WH146" s="7"/>
      <c r="WI146" s="7"/>
      <c r="WJ146" s="7"/>
      <c r="WK146" s="7"/>
      <c r="WL146" s="7"/>
      <c r="WM146" s="7"/>
      <c r="WN146" s="7"/>
      <c r="WO146" s="7"/>
      <c r="WP146" s="7"/>
      <c r="WQ146" s="7"/>
      <c r="WR146" s="7"/>
      <c r="WS146" s="7"/>
      <c r="WT146" s="7"/>
      <c r="WU146" s="7"/>
      <c r="WV146" s="7"/>
      <c r="WW146" s="7"/>
      <c r="WX146" s="7"/>
      <c r="WY146" s="7"/>
      <c r="WZ146" s="7"/>
      <c r="XA146" s="7"/>
      <c r="XB146" s="7"/>
      <c r="XC146" s="7"/>
      <c r="XD146" s="7"/>
      <c r="XE146" s="7"/>
      <c r="XF146" s="7"/>
      <c r="XG146" s="7"/>
      <c r="XH146" s="7"/>
      <c r="XI146" s="7"/>
      <c r="XJ146" s="7"/>
      <c r="XK146" s="7"/>
      <c r="XL146" s="7"/>
      <c r="XM146" s="7"/>
      <c r="XN146" s="7"/>
      <c r="XO146" s="7"/>
      <c r="XP146" s="7"/>
      <c r="XQ146" s="7"/>
      <c r="XR146" s="7"/>
      <c r="XS146" s="7"/>
      <c r="XT146" s="7"/>
      <c r="XU146" s="7"/>
      <c r="XV146" s="7"/>
      <c r="XW146" s="7"/>
      <c r="XX146" s="7"/>
      <c r="XY146" s="7"/>
      <c r="XZ146" s="7"/>
      <c r="YA146" s="7"/>
      <c r="YB146" s="7"/>
      <c r="YC146" s="7"/>
      <c r="YD146" s="7"/>
      <c r="YE146" s="7"/>
      <c r="YF146" s="7"/>
      <c r="YG146" s="7"/>
      <c r="YH146" s="7"/>
      <c r="YI146" s="7"/>
      <c r="YJ146" s="7"/>
      <c r="YK146" s="7"/>
      <c r="YL146" s="7"/>
      <c r="YM146" s="7"/>
      <c r="YN146" s="7"/>
      <c r="YO146" s="7"/>
      <c r="YP146" s="7"/>
      <c r="YQ146" s="7"/>
      <c r="YR146" s="7"/>
      <c r="YS146" s="7"/>
      <c r="YT146" s="7"/>
      <c r="YU146" s="7"/>
      <c r="YV146" s="7"/>
      <c r="YW146" s="7"/>
      <c r="YX146" s="7"/>
      <c r="YY146" s="7"/>
      <c r="YZ146" s="7"/>
      <c r="ZA146" s="7"/>
      <c r="ZB146" s="7"/>
      <c r="ZC146" s="7"/>
      <c r="ZD146" s="7"/>
      <c r="ZE146" s="7"/>
      <c r="ZF146" s="7"/>
      <c r="ZG146" s="7"/>
      <c r="ZH146" s="7"/>
      <c r="ZI146" s="7"/>
      <c r="ZJ146" s="7"/>
      <c r="ZK146" s="7"/>
      <c r="ZL146" s="7"/>
      <c r="ZM146" s="7"/>
      <c r="ZN146" s="7"/>
      <c r="ZO146" s="7"/>
      <c r="ZP146" s="7"/>
      <c r="ZQ146" s="7"/>
      <c r="ZR146" s="7"/>
      <c r="ZS146" s="7"/>
      <c r="ZT146" s="7"/>
      <c r="ZU146" s="7"/>
      <c r="ZV146" s="7"/>
      <c r="ZW146" s="7"/>
      <c r="ZX146" s="7"/>
      <c r="ZY146" s="7"/>
      <c r="ZZ146" s="7"/>
      <c r="AAA146" s="7"/>
      <c r="AAB146" s="7"/>
      <c r="AAC146" s="7"/>
      <c r="AAD146" s="7"/>
      <c r="AAE146" s="7"/>
      <c r="AAF146" s="7"/>
      <c r="AAG146" s="7"/>
      <c r="AAH146" s="7"/>
      <c r="AAI146" s="7"/>
      <c r="AAJ146" s="7"/>
      <c r="AAK146" s="7"/>
      <c r="AAL146" s="7"/>
      <c r="AAM146" s="7"/>
      <c r="AAN146" s="7"/>
      <c r="AAO146" s="7"/>
      <c r="AAP146" s="7"/>
      <c r="AAQ146" s="7"/>
      <c r="AAR146" s="7"/>
      <c r="AAS146" s="7"/>
      <c r="AAT146" s="7"/>
      <c r="AAU146" s="7"/>
      <c r="AAV146" s="7"/>
      <c r="AAW146" s="7"/>
      <c r="AAX146" s="7"/>
      <c r="AAY146" s="7"/>
      <c r="AAZ146" s="7"/>
      <c r="ABA146" s="7"/>
      <c r="ABB146" s="7"/>
      <c r="ABC146" s="7"/>
      <c r="ABD146" s="7"/>
      <c r="ABE146" s="7"/>
      <c r="ABF146" s="7"/>
      <c r="ABG146" s="7"/>
      <c r="ABH146" s="7"/>
      <c r="ABI146" s="7"/>
      <c r="ABJ146" s="7"/>
      <c r="ABK146" s="7"/>
      <c r="ABL146" s="7"/>
      <c r="ABM146" s="7"/>
      <c r="ABN146" s="7"/>
      <c r="ABO146" s="7"/>
      <c r="ABP146" s="7"/>
      <c r="ABQ146" s="7"/>
      <c r="ABR146" s="7"/>
      <c r="ABS146" s="7"/>
      <c r="ABT146" s="7"/>
      <c r="ABU146" s="7"/>
      <c r="ABV146" s="7"/>
      <c r="ABW146" s="7"/>
      <c r="ABX146" s="7"/>
      <c r="ABY146" s="7"/>
      <c r="ABZ146" s="7"/>
      <c r="ACA146" s="7"/>
      <c r="ACB146" s="7"/>
      <c r="ACC146" s="7"/>
      <c r="ACD146" s="7"/>
      <c r="ACE146" s="7"/>
      <c r="ACF146" s="7"/>
      <c r="ACG146" s="7"/>
      <c r="ACH146" s="7"/>
      <c r="ACI146" s="7"/>
      <c r="ACJ146" s="7"/>
      <c r="ACK146" s="7"/>
      <c r="ACL146" s="7"/>
      <c r="ACM146" s="7"/>
      <c r="ACN146" s="7"/>
      <c r="ACO146" s="7"/>
      <c r="ACP146" s="7"/>
      <c r="ACQ146" s="7"/>
      <c r="ACR146" s="7"/>
      <c r="ACS146" s="7"/>
      <c r="ACT146" s="7"/>
      <c r="ACU146" s="7"/>
      <c r="ACV146" s="7"/>
      <c r="ACW146" s="7"/>
      <c r="ACX146" s="7"/>
      <c r="ACY146" s="7"/>
      <c r="ACZ146" s="7"/>
      <c r="ADA146" s="7"/>
      <c r="ADB146" s="7"/>
      <c r="ADC146" s="7"/>
      <c r="ADD146" s="7"/>
      <c r="ADE146" s="7"/>
      <c r="ADF146" s="7"/>
      <c r="ADG146" s="7"/>
      <c r="ADH146" s="7"/>
      <c r="ADI146" s="7"/>
      <c r="ADJ146" s="7"/>
      <c r="ADK146" s="7"/>
      <c r="ADL146" s="7"/>
      <c r="ADM146" s="7"/>
      <c r="ADN146" s="7"/>
      <c r="ADO146" s="7"/>
      <c r="ADP146" s="7"/>
      <c r="ADQ146" s="7"/>
      <c r="ADR146" s="7"/>
      <c r="ADS146" s="7"/>
      <c r="ADT146" s="7"/>
      <c r="ADU146" s="7"/>
      <c r="ADV146" s="7"/>
      <c r="ADW146" s="7"/>
      <c r="ADX146" s="7"/>
      <c r="ADY146" s="7"/>
      <c r="ADZ146" s="7"/>
      <c r="AEA146" s="7"/>
      <c r="AEB146" s="7"/>
      <c r="AEC146" s="7"/>
      <c r="AED146" s="7"/>
      <c r="AEE146" s="7"/>
      <c r="AEF146" s="7"/>
      <c r="AEG146" s="7"/>
      <c r="AEH146" s="7"/>
      <c r="AEI146" s="7"/>
      <c r="AEJ146" s="7"/>
      <c r="AEK146" s="7"/>
      <c r="AEL146" s="7"/>
      <c r="AEM146" s="7"/>
      <c r="AEN146" s="7"/>
      <c r="AEO146" s="7"/>
      <c r="AEP146" s="7"/>
      <c r="AEQ146" s="7"/>
      <c r="AER146" s="7"/>
      <c r="AES146" s="7"/>
      <c r="AET146" s="7"/>
      <c r="AEU146" s="7"/>
      <c r="AEV146" s="7"/>
      <c r="AEW146" s="7"/>
      <c r="AEX146" s="7"/>
      <c r="AEY146" s="7"/>
      <c r="AEZ146" s="7"/>
      <c r="AFA146" s="7"/>
      <c r="AFB146" s="7"/>
      <c r="AFC146" s="7"/>
      <c r="AFD146" s="7"/>
      <c r="AFE146" s="7"/>
      <c r="AFF146" s="7"/>
      <c r="AFG146" s="7"/>
      <c r="AFH146" s="7"/>
      <c r="AFI146" s="7"/>
      <c r="AFJ146" s="7"/>
      <c r="AFK146" s="7"/>
      <c r="AFL146" s="7"/>
      <c r="AFM146" s="7"/>
      <c r="AFN146" s="7"/>
      <c r="AFO146" s="7"/>
      <c r="AFP146" s="7"/>
      <c r="AFQ146" s="7"/>
      <c r="AFR146" s="7"/>
      <c r="AFS146" s="7"/>
      <c r="AFT146" s="7"/>
      <c r="AFU146" s="7"/>
      <c r="AFV146" s="7"/>
      <c r="AFW146" s="7"/>
      <c r="AFX146" s="7"/>
      <c r="AFY146" s="7"/>
      <c r="AFZ146" s="7"/>
      <c r="AGA146" s="7"/>
      <c r="AGB146" s="7"/>
      <c r="AGC146" s="7"/>
      <c r="AGD146" s="7"/>
      <c r="AGE146" s="7"/>
      <c r="AGF146" s="7"/>
      <c r="AGG146" s="7"/>
      <c r="AGH146" s="7"/>
      <c r="AGI146" s="7"/>
      <c r="AGJ146" s="7"/>
      <c r="AGK146" s="7"/>
      <c r="AGL146" s="7"/>
      <c r="AGM146" s="7"/>
      <c r="AGN146" s="7"/>
      <c r="AGO146" s="7"/>
      <c r="AGP146" s="7"/>
      <c r="AGQ146" s="7"/>
      <c r="AGR146" s="7"/>
      <c r="AGS146" s="7"/>
      <c r="AGT146" s="7"/>
      <c r="AGU146" s="7"/>
      <c r="AGV146" s="7"/>
      <c r="AGW146" s="7"/>
      <c r="AGX146" s="7"/>
      <c r="AGY146" s="7"/>
      <c r="AGZ146" s="7"/>
      <c r="AHA146" s="7"/>
      <c r="AHB146" s="7"/>
      <c r="AHC146" s="7"/>
      <c r="AHD146" s="7"/>
      <c r="AHE146" s="7"/>
      <c r="AHF146" s="7"/>
      <c r="AHG146" s="7"/>
      <c r="AHH146" s="7"/>
      <c r="AHI146" s="7"/>
      <c r="AHJ146" s="7"/>
      <c r="AHK146" s="7"/>
      <c r="AHL146" s="7"/>
      <c r="AHM146" s="7"/>
      <c r="AHN146" s="7"/>
      <c r="AHO146" s="7"/>
      <c r="AHP146" s="7"/>
      <c r="AHQ146" s="7"/>
      <c r="AHR146" s="7"/>
      <c r="AHS146" s="7"/>
      <c r="AHT146" s="7"/>
      <c r="AHU146" s="7"/>
      <c r="AHV146" s="7"/>
      <c r="AHW146" s="7"/>
      <c r="AHX146" s="7"/>
      <c r="AHY146" s="7"/>
      <c r="AHZ146" s="7"/>
      <c r="AIA146" s="7"/>
      <c r="AIB146" s="7"/>
      <c r="AIC146" s="7"/>
      <c r="AID146" s="7"/>
      <c r="AIE146" s="7"/>
      <c r="AIF146" s="7"/>
      <c r="AIG146" s="7"/>
      <c r="AIH146" s="7"/>
      <c r="AII146" s="7"/>
      <c r="AIJ146" s="7"/>
      <c r="AIK146" s="7"/>
      <c r="AIL146" s="7"/>
      <c r="AIM146" s="7"/>
      <c r="AIN146" s="7"/>
      <c r="AIO146" s="7"/>
      <c r="AIP146" s="7"/>
      <c r="AIQ146" s="7"/>
      <c r="AIR146" s="7"/>
      <c r="AIS146" s="7"/>
      <c r="AIT146" s="7"/>
      <c r="AIU146" s="7"/>
      <c r="AIV146" s="7"/>
      <c r="AIW146" s="7"/>
      <c r="AIX146" s="7"/>
      <c r="AIY146" s="7"/>
      <c r="AIZ146" s="7"/>
      <c r="AJA146" s="7"/>
      <c r="AJB146" s="7"/>
      <c r="AJC146" s="7"/>
      <c r="AJD146" s="7"/>
      <c r="AJE146" s="7"/>
      <c r="AJF146" s="7"/>
      <c r="AJG146" s="7"/>
      <c r="AJH146" s="7"/>
      <c r="AJI146" s="7"/>
      <c r="AJJ146" s="7"/>
      <c r="AJK146" s="7"/>
      <c r="AJL146" s="7"/>
      <c r="AJM146" s="7"/>
      <c r="AJN146" s="7"/>
      <c r="AJO146" s="7"/>
      <c r="AJP146" s="7"/>
      <c r="AJQ146" s="7"/>
      <c r="AJR146" s="7"/>
      <c r="AJS146" s="7"/>
      <c r="AJT146" s="7"/>
      <c r="AJU146" s="7"/>
      <c r="AJV146" s="7"/>
      <c r="AJW146" s="7"/>
      <c r="AJX146" s="7"/>
      <c r="AJY146" s="7"/>
      <c r="AJZ146" s="7"/>
      <c r="AKA146" s="7"/>
      <c r="AKB146" s="7"/>
      <c r="AKC146" s="7"/>
      <c r="AKD146" s="7"/>
      <c r="AKE146" s="7"/>
      <c r="AKF146" s="7"/>
      <c r="AKG146" s="7"/>
      <c r="AKH146" s="7"/>
      <c r="AKI146" s="7"/>
      <c r="AKJ146" s="7"/>
      <c r="AKK146" s="7"/>
      <c r="AKL146" s="7"/>
      <c r="AKM146" s="7"/>
      <c r="AKN146" s="7"/>
      <c r="AKO146" s="7"/>
      <c r="AKP146" s="7"/>
      <c r="AKQ146" s="7"/>
      <c r="AKR146" s="7"/>
      <c r="AKS146" s="7"/>
      <c r="AKT146" s="7"/>
      <c r="AKU146" s="7"/>
      <c r="AKV146" s="7"/>
      <c r="AKW146" s="7"/>
      <c r="AKX146" s="7"/>
      <c r="AKY146" s="7"/>
      <c r="AKZ146" s="7"/>
      <c r="ALA146" s="7"/>
      <c r="ALB146" s="7"/>
      <c r="ALC146" s="7"/>
      <c r="ALD146" s="7"/>
      <c r="ALE146" s="7"/>
      <c r="ALF146" s="7"/>
      <c r="ALG146" s="7"/>
      <c r="ALH146" s="7"/>
      <c r="ALI146" s="7"/>
      <c r="ALJ146" s="7"/>
      <c r="ALK146" s="7"/>
      <c r="ALL146" s="7"/>
      <c r="ALM146" s="7"/>
      <c r="ALN146" s="7"/>
      <c r="ALO146" s="7"/>
      <c r="ALP146" s="7"/>
      <c r="ALQ146" s="7"/>
      <c r="ALR146" s="7"/>
      <c r="ALS146" s="7"/>
      <c r="ALT146" s="7"/>
      <c r="ALU146" s="7"/>
      <c r="ALV146" s="7"/>
      <c r="ALW146" s="7"/>
      <c r="ALX146" s="7"/>
      <c r="ALY146" s="7"/>
      <c r="ALZ146" s="7"/>
      <c r="AMA146" s="7"/>
      <c r="AMB146" s="7"/>
      <c r="AMC146" s="7"/>
      <c r="AMD146" s="7"/>
      <c r="AME146" s="7"/>
    </row>
    <row r="147" spans="1:1019" ht="27" customHeight="1" x14ac:dyDescent="0.25">
      <c r="A147" s="7"/>
      <c r="B147" s="7"/>
      <c r="C147" s="7"/>
      <c r="E147" s="221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219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  <c r="IW147" s="7"/>
      <c r="IX147" s="7"/>
      <c r="IY147" s="7"/>
      <c r="IZ147" s="7"/>
      <c r="JA147" s="7"/>
      <c r="JB147" s="7"/>
      <c r="JC147" s="7"/>
      <c r="JD147" s="7"/>
      <c r="JE147" s="7"/>
      <c r="JF147" s="7"/>
      <c r="JG147" s="7"/>
      <c r="JH147" s="7"/>
      <c r="JI147" s="7"/>
      <c r="JJ147" s="7"/>
      <c r="JK147" s="7"/>
      <c r="JL147" s="7"/>
      <c r="JM147" s="7"/>
      <c r="JN147" s="7"/>
      <c r="JO147" s="7"/>
      <c r="JP147" s="7"/>
      <c r="JQ147" s="7"/>
      <c r="JR147" s="7"/>
      <c r="JS147" s="7"/>
      <c r="JT147" s="7"/>
      <c r="JU147" s="7"/>
      <c r="JV147" s="7"/>
      <c r="JW147" s="7"/>
      <c r="JX147" s="7"/>
      <c r="JY147" s="7"/>
      <c r="JZ147" s="7"/>
      <c r="KA147" s="7"/>
      <c r="KB147" s="7"/>
      <c r="KC147" s="7"/>
      <c r="KD147" s="7"/>
      <c r="KE147" s="7"/>
      <c r="KF147" s="7"/>
      <c r="KG147" s="7"/>
      <c r="KH147" s="7"/>
      <c r="KI147" s="7"/>
      <c r="KJ147" s="7"/>
      <c r="KK147" s="7"/>
      <c r="KL147" s="7"/>
      <c r="KM147" s="7"/>
      <c r="KN147" s="7"/>
      <c r="KO147" s="7"/>
      <c r="KP147" s="7"/>
      <c r="KQ147" s="7"/>
      <c r="KR147" s="7"/>
      <c r="KS147" s="7"/>
      <c r="KT147" s="7"/>
      <c r="KU147" s="7"/>
      <c r="KV147" s="7"/>
      <c r="KW147" s="7"/>
      <c r="KX147" s="7"/>
      <c r="KY147" s="7"/>
      <c r="KZ147" s="7"/>
      <c r="LA147" s="7"/>
      <c r="LB147" s="7"/>
      <c r="LC147" s="7"/>
      <c r="LD147" s="7"/>
      <c r="LE147" s="7"/>
      <c r="LF147" s="7"/>
      <c r="LG147" s="7"/>
      <c r="LH147" s="7"/>
      <c r="LI147" s="7"/>
      <c r="LJ147" s="7"/>
      <c r="LK147" s="7"/>
      <c r="LL147" s="7"/>
      <c r="LM147" s="7"/>
      <c r="LN147" s="7"/>
      <c r="LO147" s="7"/>
      <c r="LP147" s="7"/>
      <c r="LQ147" s="7"/>
      <c r="LR147" s="7"/>
      <c r="LS147" s="7"/>
      <c r="LT147" s="7"/>
      <c r="LU147" s="7"/>
      <c r="LV147" s="7"/>
      <c r="LW147" s="7"/>
      <c r="LX147" s="7"/>
      <c r="LY147" s="7"/>
      <c r="LZ147" s="7"/>
      <c r="MA147" s="7"/>
      <c r="MB147" s="7"/>
      <c r="MC147" s="7"/>
      <c r="MD147" s="7"/>
      <c r="ME147" s="7"/>
      <c r="MF147" s="7"/>
      <c r="MG147" s="7"/>
      <c r="MH147" s="7"/>
      <c r="MI147" s="7"/>
      <c r="MJ147" s="7"/>
      <c r="MK147" s="7"/>
      <c r="ML147" s="7"/>
      <c r="MM147" s="7"/>
      <c r="MN147" s="7"/>
      <c r="MO147" s="7"/>
      <c r="MP147" s="7"/>
      <c r="MQ147" s="7"/>
      <c r="MR147" s="7"/>
      <c r="MS147" s="7"/>
      <c r="MT147" s="7"/>
      <c r="MU147" s="7"/>
      <c r="MV147" s="7"/>
      <c r="MW147" s="7"/>
      <c r="MX147" s="7"/>
      <c r="MY147" s="7"/>
      <c r="MZ147" s="7"/>
      <c r="NA147" s="7"/>
      <c r="NB147" s="7"/>
      <c r="NC147" s="7"/>
      <c r="ND147" s="7"/>
      <c r="NE147" s="7"/>
      <c r="NF147" s="7"/>
      <c r="NG147" s="7"/>
      <c r="NH147" s="7"/>
      <c r="NI147" s="7"/>
      <c r="NJ147" s="7"/>
      <c r="NK147" s="7"/>
      <c r="NL147" s="7"/>
      <c r="NM147" s="7"/>
      <c r="NN147" s="7"/>
      <c r="NO147" s="7"/>
      <c r="NP147" s="7"/>
      <c r="NQ147" s="7"/>
      <c r="NR147" s="7"/>
      <c r="NS147" s="7"/>
      <c r="NT147" s="7"/>
      <c r="NU147" s="7"/>
      <c r="NV147" s="7"/>
      <c r="NW147" s="7"/>
      <c r="NX147" s="7"/>
      <c r="NY147" s="7"/>
      <c r="NZ147" s="7"/>
      <c r="OA147" s="7"/>
      <c r="OB147" s="7"/>
      <c r="OC147" s="7"/>
      <c r="OD147" s="7"/>
      <c r="OE147" s="7"/>
      <c r="OF147" s="7"/>
      <c r="OG147" s="7"/>
      <c r="OH147" s="7"/>
      <c r="OI147" s="7"/>
      <c r="OJ147" s="7"/>
      <c r="OK147" s="7"/>
      <c r="OL147" s="7"/>
      <c r="OM147" s="7"/>
      <c r="ON147" s="7"/>
      <c r="OO147" s="7"/>
      <c r="OP147" s="7"/>
      <c r="OQ147" s="7"/>
      <c r="OR147" s="7"/>
      <c r="OS147" s="7"/>
      <c r="OT147" s="7"/>
      <c r="OU147" s="7"/>
      <c r="OV147" s="7"/>
      <c r="OW147" s="7"/>
      <c r="OX147" s="7"/>
      <c r="OY147" s="7"/>
      <c r="OZ147" s="7"/>
      <c r="PA147" s="7"/>
      <c r="PB147" s="7"/>
      <c r="PC147" s="7"/>
      <c r="PD147" s="7"/>
      <c r="PE147" s="7"/>
      <c r="PF147" s="7"/>
      <c r="PG147" s="7"/>
      <c r="PH147" s="7"/>
      <c r="PI147" s="7"/>
      <c r="PJ147" s="7"/>
      <c r="PK147" s="7"/>
      <c r="PL147" s="7"/>
      <c r="PM147" s="7"/>
      <c r="PN147" s="7"/>
      <c r="PO147" s="7"/>
      <c r="PP147" s="7"/>
      <c r="PQ147" s="7"/>
      <c r="PR147" s="7"/>
      <c r="PS147" s="7"/>
      <c r="PT147" s="7"/>
      <c r="PU147" s="7"/>
      <c r="PV147" s="7"/>
      <c r="PW147" s="7"/>
      <c r="PX147" s="7"/>
      <c r="PY147" s="7"/>
      <c r="PZ147" s="7"/>
      <c r="QA147" s="7"/>
      <c r="QB147" s="7"/>
      <c r="QC147" s="7"/>
      <c r="QD147" s="7"/>
      <c r="QE147" s="7"/>
      <c r="QF147" s="7"/>
      <c r="QG147" s="7"/>
      <c r="QH147" s="7"/>
      <c r="QI147" s="7"/>
      <c r="QJ147" s="7"/>
      <c r="QK147" s="7"/>
      <c r="QL147" s="7"/>
      <c r="QM147" s="7"/>
      <c r="QN147" s="7"/>
      <c r="QO147" s="7"/>
      <c r="QP147" s="7"/>
      <c r="QQ147" s="7"/>
      <c r="QR147" s="7"/>
      <c r="QS147" s="7"/>
      <c r="QT147" s="7"/>
      <c r="QU147" s="7"/>
      <c r="QV147" s="7"/>
      <c r="QW147" s="7"/>
      <c r="QX147" s="7"/>
      <c r="QY147" s="7"/>
      <c r="QZ147" s="7"/>
      <c r="RA147" s="7"/>
      <c r="RB147" s="7"/>
      <c r="RC147" s="7"/>
      <c r="RD147" s="7"/>
      <c r="RE147" s="7"/>
      <c r="RF147" s="7"/>
      <c r="RG147" s="7"/>
      <c r="RH147" s="7"/>
      <c r="RI147" s="7"/>
      <c r="RJ147" s="7"/>
      <c r="RK147" s="7"/>
      <c r="RL147" s="7"/>
      <c r="RM147" s="7"/>
      <c r="RN147" s="7"/>
      <c r="RO147" s="7"/>
      <c r="RP147" s="7"/>
      <c r="RQ147" s="7"/>
      <c r="RR147" s="7"/>
      <c r="RS147" s="7"/>
      <c r="RT147" s="7"/>
      <c r="RU147" s="7"/>
      <c r="RV147" s="7"/>
      <c r="RW147" s="7"/>
      <c r="RX147" s="7"/>
      <c r="RY147" s="7"/>
      <c r="RZ147" s="7"/>
      <c r="SA147" s="7"/>
      <c r="SB147" s="7"/>
      <c r="SC147" s="7"/>
      <c r="SD147" s="7"/>
      <c r="SE147" s="7"/>
      <c r="SF147" s="7"/>
      <c r="SG147" s="7"/>
      <c r="SH147" s="7"/>
      <c r="SI147" s="7"/>
      <c r="SJ147" s="7"/>
      <c r="SK147" s="7"/>
      <c r="SL147" s="7"/>
      <c r="SM147" s="7"/>
      <c r="SN147" s="7"/>
      <c r="SO147" s="7"/>
      <c r="SP147" s="7"/>
      <c r="SQ147" s="7"/>
      <c r="SR147" s="7"/>
      <c r="SS147" s="7"/>
      <c r="ST147" s="7"/>
      <c r="SU147" s="7"/>
      <c r="SV147" s="7"/>
      <c r="SW147" s="7"/>
      <c r="SX147" s="7"/>
      <c r="SY147" s="7"/>
      <c r="SZ147" s="7"/>
      <c r="TA147" s="7"/>
      <c r="TB147" s="7"/>
      <c r="TC147" s="7"/>
      <c r="TD147" s="7"/>
      <c r="TE147" s="7"/>
      <c r="TF147" s="7"/>
      <c r="TG147" s="7"/>
      <c r="TH147" s="7"/>
      <c r="TI147" s="7"/>
      <c r="TJ147" s="7"/>
      <c r="TK147" s="7"/>
      <c r="TL147" s="7"/>
      <c r="TM147" s="7"/>
      <c r="TN147" s="7"/>
      <c r="TO147" s="7"/>
      <c r="TP147" s="7"/>
      <c r="TQ147" s="7"/>
      <c r="TR147" s="7"/>
      <c r="TS147" s="7"/>
      <c r="TT147" s="7"/>
      <c r="TU147" s="7"/>
      <c r="TV147" s="7"/>
      <c r="TW147" s="7"/>
      <c r="TX147" s="7"/>
      <c r="TY147" s="7"/>
      <c r="TZ147" s="7"/>
      <c r="UA147" s="7"/>
      <c r="UB147" s="7"/>
      <c r="UC147" s="7"/>
      <c r="UD147" s="7"/>
      <c r="UE147" s="7"/>
      <c r="UF147" s="7"/>
      <c r="UG147" s="7"/>
      <c r="UH147" s="7"/>
      <c r="UI147" s="7"/>
      <c r="UJ147" s="7"/>
      <c r="UK147" s="7"/>
      <c r="UL147" s="7"/>
      <c r="UM147" s="7"/>
      <c r="UN147" s="7"/>
      <c r="UO147" s="7"/>
      <c r="UP147" s="7"/>
      <c r="UQ147" s="7"/>
      <c r="UR147" s="7"/>
      <c r="US147" s="7"/>
      <c r="UT147" s="7"/>
      <c r="UU147" s="7"/>
      <c r="UV147" s="7"/>
      <c r="UW147" s="7"/>
      <c r="UX147" s="7"/>
      <c r="UY147" s="7"/>
      <c r="UZ147" s="7"/>
      <c r="VA147" s="7"/>
      <c r="VB147" s="7"/>
      <c r="VC147" s="7"/>
      <c r="VD147" s="7"/>
      <c r="VE147" s="7"/>
      <c r="VF147" s="7"/>
      <c r="VG147" s="7"/>
      <c r="VH147" s="7"/>
      <c r="VI147" s="7"/>
      <c r="VJ147" s="7"/>
      <c r="VK147" s="7"/>
      <c r="VL147" s="7"/>
      <c r="VM147" s="7"/>
      <c r="VN147" s="7"/>
      <c r="VO147" s="7"/>
      <c r="VP147" s="7"/>
      <c r="VQ147" s="7"/>
      <c r="VR147" s="7"/>
      <c r="VS147" s="7"/>
      <c r="VT147" s="7"/>
      <c r="VU147" s="7"/>
      <c r="VV147" s="7"/>
      <c r="VW147" s="7"/>
      <c r="VX147" s="7"/>
      <c r="VY147" s="7"/>
      <c r="VZ147" s="7"/>
      <c r="WA147" s="7"/>
      <c r="WB147" s="7"/>
      <c r="WC147" s="7"/>
      <c r="WD147" s="7"/>
      <c r="WE147" s="7"/>
      <c r="WF147" s="7"/>
      <c r="WG147" s="7"/>
      <c r="WH147" s="7"/>
      <c r="WI147" s="7"/>
      <c r="WJ147" s="7"/>
      <c r="WK147" s="7"/>
      <c r="WL147" s="7"/>
      <c r="WM147" s="7"/>
      <c r="WN147" s="7"/>
      <c r="WO147" s="7"/>
      <c r="WP147" s="7"/>
      <c r="WQ147" s="7"/>
      <c r="WR147" s="7"/>
      <c r="WS147" s="7"/>
      <c r="WT147" s="7"/>
      <c r="WU147" s="7"/>
      <c r="WV147" s="7"/>
      <c r="WW147" s="7"/>
      <c r="WX147" s="7"/>
      <c r="WY147" s="7"/>
      <c r="WZ147" s="7"/>
      <c r="XA147" s="7"/>
      <c r="XB147" s="7"/>
      <c r="XC147" s="7"/>
      <c r="XD147" s="7"/>
      <c r="XE147" s="7"/>
      <c r="XF147" s="7"/>
      <c r="XG147" s="7"/>
      <c r="XH147" s="7"/>
      <c r="XI147" s="7"/>
      <c r="XJ147" s="7"/>
      <c r="XK147" s="7"/>
      <c r="XL147" s="7"/>
      <c r="XM147" s="7"/>
      <c r="XN147" s="7"/>
      <c r="XO147" s="7"/>
      <c r="XP147" s="7"/>
      <c r="XQ147" s="7"/>
      <c r="XR147" s="7"/>
      <c r="XS147" s="7"/>
      <c r="XT147" s="7"/>
      <c r="XU147" s="7"/>
      <c r="XV147" s="7"/>
      <c r="XW147" s="7"/>
      <c r="XX147" s="7"/>
      <c r="XY147" s="7"/>
      <c r="XZ147" s="7"/>
      <c r="YA147" s="7"/>
      <c r="YB147" s="7"/>
      <c r="YC147" s="7"/>
      <c r="YD147" s="7"/>
      <c r="YE147" s="7"/>
      <c r="YF147" s="7"/>
      <c r="YG147" s="7"/>
      <c r="YH147" s="7"/>
      <c r="YI147" s="7"/>
      <c r="YJ147" s="7"/>
      <c r="YK147" s="7"/>
      <c r="YL147" s="7"/>
      <c r="YM147" s="7"/>
      <c r="YN147" s="7"/>
      <c r="YO147" s="7"/>
      <c r="YP147" s="7"/>
      <c r="YQ147" s="7"/>
      <c r="YR147" s="7"/>
      <c r="YS147" s="7"/>
      <c r="YT147" s="7"/>
      <c r="YU147" s="7"/>
      <c r="YV147" s="7"/>
      <c r="YW147" s="7"/>
      <c r="YX147" s="7"/>
      <c r="YY147" s="7"/>
      <c r="YZ147" s="7"/>
      <c r="ZA147" s="7"/>
      <c r="ZB147" s="7"/>
      <c r="ZC147" s="7"/>
      <c r="ZD147" s="7"/>
      <c r="ZE147" s="7"/>
      <c r="ZF147" s="7"/>
      <c r="ZG147" s="7"/>
      <c r="ZH147" s="7"/>
      <c r="ZI147" s="7"/>
      <c r="ZJ147" s="7"/>
      <c r="ZK147" s="7"/>
      <c r="ZL147" s="7"/>
      <c r="ZM147" s="7"/>
      <c r="ZN147" s="7"/>
      <c r="ZO147" s="7"/>
      <c r="ZP147" s="7"/>
      <c r="ZQ147" s="7"/>
      <c r="ZR147" s="7"/>
      <c r="ZS147" s="7"/>
      <c r="ZT147" s="7"/>
      <c r="ZU147" s="7"/>
      <c r="ZV147" s="7"/>
      <c r="ZW147" s="7"/>
      <c r="ZX147" s="7"/>
      <c r="ZY147" s="7"/>
      <c r="ZZ147" s="7"/>
      <c r="AAA147" s="7"/>
      <c r="AAB147" s="7"/>
      <c r="AAC147" s="7"/>
      <c r="AAD147" s="7"/>
      <c r="AAE147" s="7"/>
      <c r="AAF147" s="7"/>
      <c r="AAG147" s="7"/>
      <c r="AAH147" s="7"/>
      <c r="AAI147" s="7"/>
      <c r="AAJ147" s="7"/>
      <c r="AAK147" s="7"/>
      <c r="AAL147" s="7"/>
      <c r="AAM147" s="7"/>
      <c r="AAN147" s="7"/>
      <c r="AAO147" s="7"/>
      <c r="AAP147" s="7"/>
      <c r="AAQ147" s="7"/>
      <c r="AAR147" s="7"/>
      <c r="AAS147" s="7"/>
      <c r="AAT147" s="7"/>
      <c r="AAU147" s="7"/>
      <c r="AAV147" s="7"/>
      <c r="AAW147" s="7"/>
      <c r="AAX147" s="7"/>
      <c r="AAY147" s="7"/>
      <c r="AAZ147" s="7"/>
      <c r="ABA147" s="7"/>
      <c r="ABB147" s="7"/>
      <c r="ABC147" s="7"/>
      <c r="ABD147" s="7"/>
      <c r="ABE147" s="7"/>
      <c r="ABF147" s="7"/>
      <c r="ABG147" s="7"/>
      <c r="ABH147" s="7"/>
      <c r="ABI147" s="7"/>
      <c r="ABJ147" s="7"/>
      <c r="ABK147" s="7"/>
      <c r="ABL147" s="7"/>
      <c r="ABM147" s="7"/>
      <c r="ABN147" s="7"/>
      <c r="ABO147" s="7"/>
      <c r="ABP147" s="7"/>
      <c r="ABQ147" s="7"/>
      <c r="ABR147" s="7"/>
      <c r="ABS147" s="7"/>
      <c r="ABT147" s="7"/>
      <c r="ABU147" s="7"/>
      <c r="ABV147" s="7"/>
      <c r="ABW147" s="7"/>
      <c r="ABX147" s="7"/>
      <c r="ABY147" s="7"/>
      <c r="ABZ147" s="7"/>
      <c r="ACA147" s="7"/>
      <c r="ACB147" s="7"/>
      <c r="ACC147" s="7"/>
      <c r="ACD147" s="7"/>
      <c r="ACE147" s="7"/>
      <c r="ACF147" s="7"/>
      <c r="ACG147" s="7"/>
      <c r="ACH147" s="7"/>
      <c r="ACI147" s="7"/>
      <c r="ACJ147" s="7"/>
      <c r="ACK147" s="7"/>
      <c r="ACL147" s="7"/>
      <c r="ACM147" s="7"/>
      <c r="ACN147" s="7"/>
      <c r="ACO147" s="7"/>
      <c r="ACP147" s="7"/>
      <c r="ACQ147" s="7"/>
      <c r="ACR147" s="7"/>
      <c r="ACS147" s="7"/>
      <c r="ACT147" s="7"/>
      <c r="ACU147" s="7"/>
      <c r="ACV147" s="7"/>
      <c r="ACW147" s="7"/>
      <c r="ACX147" s="7"/>
      <c r="ACY147" s="7"/>
      <c r="ACZ147" s="7"/>
      <c r="ADA147" s="7"/>
      <c r="ADB147" s="7"/>
      <c r="ADC147" s="7"/>
      <c r="ADD147" s="7"/>
      <c r="ADE147" s="7"/>
      <c r="ADF147" s="7"/>
      <c r="ADG147" s="7"/>
      <c r="ADH147" s="7"/>
      <c r="ADI147" s="7"/>
      <c r="ADJ147" s="7"/>
      <c r="ADK147" s="7"/>
      <c r="ADL147" s="7"/>
      <c r="ADM147" s="7"/>
      <c r="ADN147" s="7"/>
      <c r="ADO147" s="7"/>
      <c r="ADP147" s="7"/>
      <c r="ADQ147" s="7"/>
      <c r="ADR147" s="7"/>
      <c r="ADS147" s="7"/>
      <c r="ADT147" s="7"/>
      <c r="ADU147" s="7"/>
      <c r="ADV147" s="7"/>
      <c r="ADW147" s="7"/>
      <c r="ADX147" s="7"/>
      <c r="ADY147" s="7"/>
      <c r="ADZ147" s="7"/>
      <c r="AEA147" s="7"/>
      <c r="AEB147" s="7"/>
      <c r="AEC147" s="7"/>
      <c r="AED147" s="7"/>
      <c r="AEE147" s="7"/>
      <c r="AEF147" s="7"/>
      <c r="AEG147" s="7"/>
      <c r="AEH147" s="7"/>
      <c r="AEI147" s="7"/>
      <c r="AEJ147" s="7"/>
      <c r="AEK147" s="7"/>
      <c r="AEL147" s="7"/>
      <c r="AEM147" s="7"/>
      <c r="AEN147" s="7"/>
      <c r="AEO147" s="7"/>
      <c r="AEP147" s="7"/>
      <c r="AEQ147" s="7"/>
      <c r="AER147" s="7"/>
      <c r="AES147" s="7"/>
      <c r="AET147" s="7"/>
      <c r="AEU147" s="7"/>
      <c r="AEV147" s="7"/>
      <c r="AEW147" s="7"/>
      <c r="AEX147" s="7"/>
      <c r="AEY147" s="7"/>
      <c r="AEZ147" s="7"/>
      <c r="AFA147" s="7"/>
      <c r="AFB147" s="7"/>
      <c r="AFC147" s="7"/>
      <c r="AFD147" s="7"/>
      <c r="AFE147" s="7"/>
      <c r="AFF147" s="7"/>
      <c r="AFG147" s="7"/>
      <c r="AFH147" s="7"/>
      <c r="AFI147" s="7"/>
      <c r="AFJ147" s="7"/>
      <c r="AFK147" s="7"/>
      <c r="AFL147" s="7"/>
      <c r="AFM147" s="7"/>
      <c r="AFN147" s="7"/>
      <c r="AFO147" s="7"/>
      <c r="AFP147" s="7"/>
      <c r="AFQ147" s="7"/>
      <c r="AFR147" s="7"/>
      <c r="AFS147" s="7"/>
      <c r="AFT147" s="7"/>
      <c r="AFU147" s="7"/>
      <c r="AFV147" s="7"/>
      <c r="AFW147" s="7"/>
      <c r="AFX147" s="7"/>
      <c r="AFY147" s="7"/>
      <c r="AFZ147" s="7"/>
      <c r="AGA147" s="7"/>
      <c r="AGB147" s="7"/>
      <c r="AGC147" s="7"/>
      <c r="AGD147" s="7"/>
      <c r="AGE147" s="7"/>
      <c r="AGF147" s="7"/>
      <c r="AGG147" s="7"/>
      <c r="AGH147" s="7"/>
      <c r="AGI147" s="7"/>
      <c r="AGJ147" s="7"/>
      <c r="AGK147" s="7"/>
      <c r="AGL147" s="7"/>
      <c r="AGM147" s="7"/>
      <c r="AGN147" s="7"/>
      <c r="AGO147" s="7"/>
      <c r="AGP147" s="7"/>
      <c r="AGQ147" s="7"/>
      <c r="AGR147" s="7"/>
      <c r="AGS147" s="7"/>
      <c r="AGT147" s="7"/>
      <c r="AGU147" s="7"/>
      <c r="AGV147" s="7"/>
      <c r="AGW147" s="7"/>
      <c r="AGX147" s="7"/>
      <c r="AGY147" s="7"/>
      <c r="AGZ147" s="7"/>
      <c r="AHA147" s="7"/>
      <c r="AHB147" s="7"/>
      <c r="AHC147" s="7"/>
      <c r="AHD147" s="7"/>
      <c r="AHE147" s="7"/>
      <c r="AHF147" s="7"/>
      <c r="AHG147" s="7"/>
      <c r="AHH147" s="7"/>
      <c r="AHI147" s="7"/>
      <c r="AHJ147" s="7"/>
      <c r="AHK147" s="7"/>
      <c r="AHL147" s="7"/>
      <c r="AHM147" s="7"/>
      <c r="AHN147" s="7"/>
      <c r="AHO147" s="7"/>
      <c r="AHP147" s="7"/>
      <c r="AHQ147" s="7"/>
      <c r="AHR147" s="7"/>
      <c r="AHS147" s="7"/>
      <c r="AHT147" s="7"/>
      <c r="AHU147" s="7"/>
      <c r="AHV147" s="7"/>
      <c r="AHW147" s="7"/>
      <c r="AHX147" s="7"/>
      <c r="AHY147" s="7"/>
      <c r="AHZ147" s="7"/>
      <c r="AIA147" s="7"/>
      <c r="AIB147" s="7"/>
      <c r="AIC147" s="7"/>
      <c r="AID147" s="7"/>
      <c r="AIE147" s="7"/>
      <c r="AIF147" s="7"/>
      <c r="AIG147" s="7"/>
      <c r="AIH147" s="7"/>
      <c r="AII147" s="7"/>
      <c r="AIJ147" s="7"/>
      <c r="AIK147" s="7"/>
      <c r="AIL147" s="7"/>
      <c r="AIM147" s="7"/>
      <c r="AIN147" s="7"/>
      <c r="AIO147" s="7"/>
      <c r="AIP147" s="7"/>
      <c r="AIQ147" s="7"/>
      <c r="AIR147" s="7"/>
      <c r="AIS147" s="7"/>
      <c r="AIT147" s="7"/>
      <c r="AIU147" s="7"/>
      <c r="AIV147" s="7"/>
      <c r="AIW147" s="7"/>
      <c r="AIX147" s="7"/>
      <c r="AIY147" s="7"/>
      <c r="AIZ147" s="7"/>
      <c r="AJA147" s="7"/>
      <c r="AJB147" s="7"/>
      <c r="AJC147" s="7"/>
      <c r="AJD147" s="7"/>
      <c r="AJE147" s="7"/>
      <c r="AJF147" s="7"/>
      <c r="AJG147" s="7"/>
      <c r="AJH147" s="7"/>
      <c r="AJI147" s="7"/>
      <c r="AJJ147" s="7"/>
      <c r="AJK147" s="7"/>
      <c r="AJL147" s="7"/>
      <c r="AJM147" s="7"/>
      <c r="AJN147" s="7"/>
      <c r="AJO147" s="7"/>
      <c r="AJP147" s="7"/>
      <c r="AJQ147" s="7"/>
      <c r="AJR147" s="7"/>
      <c r="AJS147" s="7"/>
      <c r="AJT147" s="7"/>
      <c r="AJU147" s="7"/>
      <c r="AJV147" s="7"/>
      <c r="AJW147" s="7"/>
      <c r="AJX147" s="7"/>
      <c r="AJY147" s="7"/>
      <c r="AJZ147" s="7"/>
      <c r="AKA147" s="7"/>
      <c r="AKB147" s="7"/>
      <c r="AKC147" s="7"/>
      <c r="AKD147" s="7"/>
      <c r="AKE147" s="7"/>
      <c r="AKF147" s="7"/>
      <c r="AKG147" s="7"/>
      <c r="AKH147" s="7"/>
      <c r="AKI147" s="7"/>
      <c r="AKJ147" s="7"/>
      <c r="AKK147" s="7"/>
      <c r="AKL147" s="7"/>
      <c r="AKM147" s="7"/>
      <c r="AKN147" s="7"/>
      <c r="AKO147" s="7"/>
      <c r="AKP147" s="7"/>
      <c r="AKQ147" s="7"/>
      <c r="AKR147" s="7"/>
      <c r="AKS147" s="7"/>
      <c r="AKT147" s="7"/>
      <c r="AKU147" s="7"/>
      <c r="AKV147" s="7"/>
      <c r="AKW147" s="7"/>
      <c r="AKX147" s="7"/>
      <c r="AKY147" s="7"/>
      <c r="AKZ147" s="7"/>
      <c r="ALA147" s="7"/>
      <c r="ALB147" s="7"/>
      <c r="ALC147" s="7"/>
      <c r="ALD147" s="7"/>
      <c r="ALE147" s="7"/>
      <c r="ALF147" s="7"/>
      <c r="ALG147" s="7"/>
      <c r="ALH147" s="7"/>
      <c r="ALI147" s="7"/>
      <c r="ALJ147" s="7"/>
      <c r="ALK147" s="7"/>
      <c r="ALL147" s="7"/>
      <c r="ALM147" s="7"/>
      <c r="ALN147" s="7"/>
      <c r="ALO147" s="7"/>
      <c r="ALP147" s="7"/>
      <c r="ALQ147" s="7"/>
      <c r="ALR147" s="7"/>
      <c r="ALS147" s="7"/>
      <c r="ALT147" s="7"/>
      <c r="ALU147" s="7"/>
      <c r="ALV147" s="7"/>
      <c r="ALW147" s="7"/>
      <c r="ALX147" s="7"/>
      <c r="ALY147" s="7"/>
      <c r="ALZ147" s="7"/>
      <c r="AMA147" s="7"/>
      <c r="AMB147" s="7"/>
      <c r="AMC147" s="7"/>
      <c r="AMD147" s="7"/>
      <c r="AME147" s="7"/>
    </row>
    <row r="148" spans="1:1019" ht="27" customHeight="1" x14ac:dyDescent="0.25">
      <c r="A148" s="7"/>
      <c r="B148" s="7"/>
      <c r="C148" s="7"/>
      <c r="E148" s="221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219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  <c r="IW148" s="7"/>
      <c r="IX148" s="7"/>
      <c r="IY148" s="7"/>
      <c r="IZ148" s="7"/>
      <c r="JA148" s="7"/>
      <c r="JB148" s="7"/>
      <c r="JC148" s="7"/>
      <c r="JD148" s="7"/>
      <c r="JE148" s="7"/>
      <c r="JF148" s="7"/>
      <c r="JG148" s="7"/>
      <c r="JH148" s="7"/>
      <c r="JI148" s="7"/>
      <c r="JJ148" s="7"/>
      <c r="JK148" s="7"/>
      <c r="JL148" s="7"/>
      <c r="JM148" s="7"/>
      <c r="JN148" s="7"/>
      <c r="JO148" s="7"/>
      <c r="JP148" s="7"/>
      <c r="JQ148" s="7"/>
      <c r="JR148" s="7"/>
      <c r="JS148" s="7"/>
      <c r="JT148" s="7"/>
      <c r="JU148" s="7"/>
      <c r="JV148" s="7"/>
      <c r="JW148" s="7"/>
      <c r="JX148" s="7"/>
      <c r="JY148" s="7"/>
      <c r="JZ148" s="7"/>
      <c r="KA148" s="7"/>
      <c r="KB148" s="7"/>
      <c r="KC148" s="7"/>
      <c r="KD148" s="7"/>
      <c r="KE148" s="7"/>
      <c r="KF148" s="7"/>
      <c r="KG148" s="7"/>
      <c r="KH148" s="7"/>
      <c r="KI148" s="7"/>
      <c r="KJ148" s="7"/>
      <c r="KK148" s="7"/>
      <c r="KL148" s="7"/>
      <c r="KM148" s="7"/>
      <c r="KN148" s="7"/>
      <c r="KO148" s="7"/>
      <c r="KP148" s="7"/>
      <c r="KQ148" s="7"/>
      <c r="KR148" s="7"/>
      <c r="KS148" s="7"/>
      <c r="KT148" s="7"/>
      <c r="KU148" s="7"/>
      <c r="KV148" s="7"/>
      <c r="KW148" s="7"/>
      <c r="KX148" s="7"/>
      <c r="KY148" s="7"/>
      <c r="KZ148" s="7"/>
      <c r="LA148" s="7"/>
      <c r="LB148" s="7"/>
      <c r="LC148" s="7"/>
      <c r="LD148" s="7"/>
      <c r="LE148" s="7"/>
      <c r="LF148" s="7"/>
      <c r="LG148" s="7"/>
      <c r="LH148" s="7"/>
      <c r="LI148" s="7"/>
      <c r="LJ148" s="7"/>
      <c r="LK148" s="7"/>
      <c r="LL148" s="7"/>
      <c r="LM148" s="7"/>
      <c r="LN148" s="7"/>
      <c r="LO148" s="7"/>
      <c r="LP148" s="7"/>
      <c r="LQ148" s="7"/>
      <c r="LR148" s="7"/>
      <c r="LS148" s="7"/>
      <c r="LT148" s="7"/>
      <c r="LU148" s="7"/>
      <c r="LV148" s="7"/>
      <c r="LW148" s="7"/>
      <c r="LX148" s="7"/>
      <c r="LY148" s="7"/>
      <c r="LZ148" s="7"/>
      <c r="MA148" s="7"/>
      <c r="MB148" s="7"/>
      <c r="MC148" s="7"/>
      <c r="MD148" s="7"/>
      <c r="ME148" s="7"/>
      <c r="MF148" s="7"/>
      <c r="MG148" s="7"/>
      <c r="MH148" s="7"/>
      <c r="MI148" s="7"/>
      <c r="MJ148" s="7"/>
      <c r="MK148" s="7"/>
      <c r="ML148" s="7"/>
      <c r="MM148" s="7"/>
      <c r="MN148" s="7"/>
      <c r="MO148" s="7"/>
      <c r="MP148" s="7"/>
      <c r="MQ148" s="7"/>
      <c r="MR148" s="7"/>
      <c r="MS148" s="7"/>
      <c r="MT148" s="7"/>
      <c r="MU148" s="7"/>
      <c r="MV148" s="7"/>
      <c r="MW148" s="7"/>
      <c r="MX148" s="7"/>
      <c r="MY148" s="7"/>
      <c r="MZ148" s="7"/>
      <c r="NA148" s="7"/>
      <c r="NB148" s="7"/>
      <c r="NC148" s="7"/>
      <c r="ND148" s="7"/>
      <c r="NE148" s="7"/>
      <c r="NF148" s="7"/>
      <c r="NG148" s="7"/>
      <c r="NH148" s="7"/>
      <c r="NI148" s="7"/>
      <c r="NJ148" s="7"/>
      <c r="NK148" s="7"/>
      <c r="NL148" s="7"/>
      <c r="NM148" s="7"/>
      <c r="NN148" s="7"/>
      <c r="NO148" s="7"/>
      <c r="NP148" s="7"/>
      <c r="NQ148" s="7"/>
      <c r="NR148" s="7"/>
      <c r="NS148" s="7"/>
      <c r="NT148" s="7"/>
      <c r="NU148" s="7"/>
      <c r="NV148" s="7"/>
      <c r="NW148" s="7"/>
      <c r="NX148" s="7"/>
      <c r="NY148" s="7"/>
      <c r="NZ148" s="7"/>
      <c r="OA148" s="7"/>
      <c r="OB148" s="7"/>
      <c r="OC148" s="7"/>
      <c r="OD148" s="7"/>
      <c r="OE148" s="7"/>
      <c r="OF148" s="7"/>
      <c r="OG148" s="7"/>
      <c r="OH148" s="7"/>
      <c r="OI148" s="7"/>
      <c r="OJ148" s="7"/>
      <c r="OK148" s="7"/>
      <c r="OL148" s="7"/>
      <c r="OM148" s="7"/>
      <c r="ON148" s="7"/>
      <c r="OO148" s="7"/>
      <c r="OP148" s="7"/>
      <c r="OQ148" s="7"/>
      <c r="OR148" s="7"/>
      <c r="OS148" s="7"/>
      <c r="OT148" s="7"/>
      <c r="OU148" s="7"/>
      <c r="OV148" s="7"/>
      <c r="OW148" s="7"/>
      <c r="OX148" s="7"/>
      <c r="OY148" s="7"/>
      <c r="OZ148" s="7"/>
      <c r="PA148" s="7"/>
      <c r="PB148" s="7"/>
      <c r="PC148" s="7"/>
      <c r="PD148" s="7"/>
      <c r="PE148" s="7"/>
      <c r="PF148" s="7"/>
      <c r="PG148" s="7"/>
      <c r="PH148" s="7"/>
      <c r="PI148" s="7"/>
      <c r="PJ148" s="7"/>
      <c r="PK148" s="7"/>
      <c r="PL148" s="7"/>
      <c r="PM148" s="7"/>
      <c r="PN148" s="7"/>
      <c r="PO148" s="7"/>
      <c r="PP148" s="7"/>
      <c r="PQ148" s="7"/>
      <c r="PR148" s="7"/>
      <c r="PS148" s="7"/>
      <c r="PT148" s="7"/>
      <c r="PU148" s="7"/>
      <c r="PV148" s="7"/>
      <c r="PW148" s="7"/>
      <c r="PX148" s="7"/>
      <c r="PY148" s="7"/>
      <c r="PZ148" s="7"/>
      <c r="QA148" s="7"/>
      <c r="QB148" s="7"/>
      <c r="QC148" s="7"/>
      <c r="QD148" s="7"/>
      <c r="QE148" s="7"/>
      <c r="QF148" s="7"/>
      <c r="QG148" s="7"/>
      <c r="QH148" s="7"/>
      <c r="QI148" s="7"/>
      <c r="QJ148" s="7"/>
      <c r="QK148" s="7"/>
      <c r="QL148" s="7"/>
      <c r="QM148" s="7"/>
      <c r="QN148" s="7"/>
      <c r="QO148" s="7"/>
      <c r="QP148" s="7"/>
      <c r="QQ148" s="7"/>
      <c r="QR148" s="7"/>
      <c r="QS148" s="7"/>
      <c r="QT148" s="7"/>
      <c r="QU148" s="7"/>
      <c r="QV148" s="7"/>
      <c r="QW148" s="7"/>
      <c r="QX148" s="7"/>
      <c r="QY148" s="7"/>
      <c r="QZ148" s="7"/>
      <c r="RA148" s="7"/>
      <c r="RB148" s="7"/>
      <c r="RC148" s="7"/>
      <c r="RD148" s="7"/>
      <c r="RE148" s="7"/>
      <c r="RF148" s="7"/>
      <c r="RG148" s="7"/>
      <c r="RH148" s="7"/>
      <c r="RI148" s="7"/>
      <c r="RJ148" s="7"/>
      <c r="RK148" s="7"/>
      <c r="RL148" s="7"/>
      <c r="RM148" s="7"/>
      <c r="RN148" s="7"/>
      <c r="RO148" s="7"/>
      <c r="RP148" s="7"/>
      <c r="RQ148" s="7"/>
      <c r="RR148" s="7"/>
      <c r="RS148" s="7"/>
      <c r="RT148" s="7"/>
      <c r="RU148" s="7"/>
      <c r="RV148" s="7"/>
      <c r="RW148" s="7"/>
      <c r="RX148" s="7"/>
      <c r="RY148" s="7"/>
      <c r="RZ148" s="7"/>
      <c r="SA148" s="7"/>
      <c r="SB148" s="7"/>
      <c r="SC148" s="7"/>
      <c r="SD148" s="7"/>
      <c r="SE148" s="7"/>
      <c r="SF148" s="7"/>
      <c r="SG148" s="7"/>
      <c r="SH148" s="7"/>
      <c r="SI148" s="7"/>
      <c r="SJ148" s="7"/>
      <c r="SK148" s="7"/>
      <c r="SL148" s="7"/>
      <c r="SM148" s="7"/>
      <c r="SN148" s="7"/>
      <c r="SO148" s="7"/>
      <c r="SP148" s="7"/>
      <c r="SQ148" s="7"/>
      <c r="SR148" s="7"/>
      <c r="SS148" s="7"/>
      <c r="ST148" s="7"/>
      <c r="SU148" s="7"/>
      <c r="SV148" s="7"/>
      <c r="SW148" s="7"/>
      <c r="SX148" s="7"/>
      <c r="SY148" s="7"/>
      <c r="SZ148" s="7"/>
      <c r="TA148" s="7"/>
      <c r="TB148" s="7"/>
      <c r="TC148" s="7"/>
      <c r="TD148" s="7"/>
      <c r="TE148" s="7"/>
      <c r="TF148" s="7"/>
      <c r="TG148" s="7"/>
      <c r="TH148" s="7"/>
      <c r="TI148" s="7"/>
      <c r="TJ148" s="7"/>
      <c r="TK148" s="7"/>
      <c r="TL148" s="7"/>
      <c r="TM148" s="7"/>
      <c r="TN148" s="7"/>
      <c r="TO148" s="7"/>
      <c r="TP148" s="7"/>
      <c r="TQ148" s="7"/>
      <c r="TR148" s="7"/>
      <c r="TS148" s="7"/>
      <c r="TT148" s="7"/>
      <c r="TU148" s="7"/>
      <c r="TV148" s="7"/>
      <c r="TW148" s="7"/>
      <c r="TX148" s="7"/>
      <c r="TY148" s="7"/>
      <c r="TZ148" s="7"/>
      <c r="UA148" s="7"/>
      <c r="UB148" s="7"/>
      <c r="UC148" s="7"/>
      <c r="UD148" s="7"/>
      <c r="UE148" s="7"/>
      <c r="UF148" s="7"/>
      <c r="UG148" s="7"/>
      <c r="UH148" s="7"/>
      <c r="UI148" s="7"/>
      <c r="UJ148" s="7"/>
      <c r="UK148" s="7"/>
      <c r="UL148" s="7"/>
      <c r="UM148" s="7"/>
      <c r="UN148" s="7"/>
      <c r="UO148" s="7"/>
      <c r="UP148" s="7"/>
      <c r="UQ148" s="7"/>
      <c r="UR148" s="7"/>
      <c r="US148" s="7"/>
      <c r="UT148" s="7"/>
      <c r="UU148" s="7"/>
      <c r="UV148" s="7"/>
      <c r="UW148" s="7"/>
      <c r="UX148" s="7"/>
      <c r="UY148" s="7"/>
      <c r="UZ148" s="7"/>
      <c r="VA148" s="7"/>
      <c r="VB148" s="7"/>
      <c r="VC148" s="7"/>
      <c r="VD148" s="7"/>
      <c r="VE148" s="7"/>
      <c r="VF148" s="7"/>
      <c r="VG148" s="7"/>
      <c r="VH148" s="7"/>
      <c r="VI148" s="7"/>
      <c r="VJ148" s="7"/>
      <c r="VK148" s="7"/>
      <c r="VL148" s="7"/>
      <c r="VM148" s="7"/>
      <c r="VN148" s="7"/>
      <c r="VO148" s="7"/>
      <c r="VP148" s="7"/>
      <c r="VQ148" s="7"/>
      <c r="VR148" s="7"/>
      <c r="VS148" s="7"/>
      <c r="VT148" s="7"/>
      <c r="VU148" s="7"/>
      <c r="VV148" s="7"/>
      <c r="VW148" s="7"/>
      <c r="VX148" s="7"/>
      <c r="VY148" s="7"/>
      <c r="VZ148" s="7"/>
      <c r="WA148" s="7"/>
      <c r="WB148" s="7"/>
      <c r="WC148" s="7"/>
      <c r="WD148" s="7"/>
      <c r="WE148" s="7"/>
      <c r="WF148" s="7"/>
      <c r="WG148" s="7"/>
      <c r="WH148" s="7"/>
      <c r="WI148" s="7"/>
      <c r="WJ148" s="7"/>
      <c r="WK148" s="7"/>
      <c r="WL148" s="7"/>
      <c r="WM148" s="7"/>
      <c r="WN148" s="7"/>
      <c r="WO148" s="7"/>
      <c r="WP148" s="7"/>
      <c r="WQ148" s="7"/>
      <c r="WR148" s="7"/>
      <c r="WS148" s="7"/>
      <c r="WT148" s="7"/>
      <c r="WU148" s="7"/>
      <c r="WV148" s="7"/>
      <c r="WW148" s="7"/>
      <c r="WX148" s="7"/>
      <c r="WY148" s="7"/>
      <c r="WZ148" s="7"/>
      <c r="XA148" s="7"/>
      <c r="XB148" s="7"/>
      <c r="XC148" s="7"/>
      <c r="XD148" s="7"/>
      <c r="XE148" s="7"/>
      <c r="XF148" s="7"/>
      <c r="XG148" s="7"/>
      <c r="XH148" s="7"/>
      <c r="XI148" s="7"/>
      <c r="XJ148" s="7"/>
      <c r="XK148" s="7"/>
      <c r="XL148" s="7"/>
      <c r="XM148" s="7"/>
      <c r="XN148" s="7"/>
      <c r="XO148" s="7"/>
      <c r="XP148" s="7"/>
      <c r="XQ148" s="7"/>
      <c r="XR148" s="7"/>
      <c r="XS148" s="7"/>
      <c r="XT148" s="7"/>
      <c r="XU148" s="7"/>
      <c r="XV148" s="7"/>
      <c r="XW148" s="7"/>
      <c r="XX148" s="7"/>
      <c r="XY148" s="7"/>
      <c r="XZ148" s="7"/>
      <c r="YA148" s="7"/>
      <c r="YB148" s="7"/>
      <c r="YC148" s="7"/>
      <c r="YD148" s="7"/>
      <c r="YE148" s="7"/>
      <c r="YF148" s="7"/>
      <c r="YG148" s="7"/>
      <c r="YH148" s="7"/>
      <c r="YI148" s="7"/>
      <c r="YJ148" s="7"/>
      <c r="YK148" s="7"/>
      <c r="YL148" s="7"/>
      <c r="YM148" s="7"/>
      <c r="YN148" s="7"/>
      <c r="YO148" s="7"/>
      <c r="YP148" s="7"/>
      <c r="YQ148" s="7"/>
      <c r="YR148" s="7"/>
      <c r="YS148" s="7"/>
      <c r="YT148" s="7"/>
      <c r="YU148" s="7"/>
      <c r="YV148" s="7"/>
      <c r="YW148" s="7"/>
      <c r="YX148" s="7"/>
      <c r="YY148" s="7"/>
      <c r="YZ148" s="7"/>
      <c r="ZA148" s="7"/>
      <c r="ZB148" s="7"/>
      <c r="ZC148" s="7"/>
      <c r="ZD148" s="7"/>
      <c r="ZE148" s="7"/>
      <c r="ZF148" s="7"/>
      <c r="ZG148" s="7"/>
      <c r="ZH148" s="7"/>
      <c r="ZI148" s="7"/>
      <c r="ZJ148" s="7"/>
      <c r="ZK148" s="7"/>
      <c r="ZL148" s="7"/>
      <c r="ZM148" s="7"/>
      <c r="ZN148" s="7"/>
      <c r="ZO148" s="7"/>
      <c r="ZP148" s="7"/>
      <c r="ZQ148" s="7"/>
      <c r="ZR148" s="7"/>
      <c r="ZS148" s="7"/>
      <c r="ZT148" s="7"/>
      <c r="ZU148" s="7"/>
      <c r="ZV148" s="7"/>
      <c r="ZW148" s="7"/>
      <c r="ZX148" s="7"/>
      <c r="ZY148" s="7"/>
      <c r="ZZ148" s="7"/>
      <c r="AAA148" s="7"/>
      <c r="AAB148" s="7"/>
      <c r="AAC148" s="7"/>
      <c r="AAD148" s="7"/>
      <c r="AAE148" s="7"/>
      <c r="AAF148" s="7"/>
      <c r="AAG148" s="7"/>
      <c r="AAH148" s="7"/>
      <c r="AAI148" s="7"/>
      <c r="AAJ148" s="7"/>
      <c r="AAK148" s="7"/>
      <c r="AAL148" s="7"/>
      <c r="AAM148" s="7"/>
      <c r="AAN148" s="7"/>
      <c r="AAO148" s="7"/>
      <c r="AAP148" s="7"/>
      <c r="AAQ148" s="7"/>
      <c r="AAR148" s="7"/>
      <c r="AAS148" s="7"/>
      <c r="AAT148" s="7"/>
      <c r="AAU148" s="7"/>
      <c r="AAV148" s="7"/>
      <c r="AAW148" s="7"/>
      <c r="AAX148" s="7"/>
      <c r="AAY148" s="7"/>
      <c r="AAZ148" s="7"/>
      <c r="ABA148" s="7"/>
      <c r="ABB148" s="7"/>
      <c r="ABC148" s="7"/>
      <c r="ABD148" s="7"/>
      <c r="ABE148" s="7"/>
      <c r="ABF148" s="7"/>
      <c r="ABG148" s="7"/>
      <c r="ABH148" s="7"/>
      <c r="ABI148" s="7"/>
      <c r="ABJ148" s="7"/>
      <c r="ABK148" s="7"/>
      <c r="ABL148" s="7"/>
      <c r="ABM148" s="7"/>
      <c r="ABN148" s="7"/>
      <c r="ABO148" s="7"/>
      <c r="ABP148" s="7"/>
      <c r="ABQ148" s="7"/>
      <c r="ABR148" s="7"/>
      <c r="ABS148" s="7"/>
      <c r="ABT148" s="7"/>
      <c r="ABU148" s="7"/>
      <c r="ABV148" s="7"/>
      <c r="ABW148" s="7"/>
      <c r="ABX148" s="7"/>
      <c r="ABY148" s="7"/>
      <c r="ABZ148" s="7"/>
      <c r="ACA148" s="7"/>
      <c r="ACB148" s="7"/>
      <c r="ACC148" s="7"/>
      <c r="ACD148" s="7"/>
      <c r="ACE148" s="7"/>
      <c r="ACF148" s="7"/>
      <c r="ACG148" s="7"/>
      <c r="ACH148" s="7"/>
      <c r="ACI148" s="7"/>
      <c r="ACJ148" s="7"/>
      <c r="ACK148" s="7"/>
      <c r="ACL148" s="7"/>
      <c r="ACM148" s="7"/>
      <c r="ACN148" s="7"/>
      <c r="ACO148" s="7"/>
      <c r="ACP148" s="7"/>
      <c r="ACQ148" s="7"/>
      <c r="ACR148" s="7"/>
      <c r="ACS148" s="7"/>
      <c r="ACT148" s="7"/>
      <c r="ACU148" s="7"/>
      <c r="ACV148" s="7"/>
      <c r="ACW148" s="7"/>
      <c r="ACX148" s="7"/>
      <c r="ACY148" s="7"/>
      <c r="ACZ148" s="7"/>
      <c r="ADA148" s="7"/>
      <c r="ADB148" s="7"/>
      <c r="ADC148" s="7"/>
      <c r="ADD148" s="7"/>
      <c r="ADE148" s="7"/>
      <c r="ADF148" s="7"/>
      <c r="ADG148" s="7"/>
      <c r="ADH148" s="7"/>
      <c r="ADI148" s="7"/>
      <c r="ADJ148" s="7"/>
      <c r="ADK148" s="7"/>
      <c r="ADL148" s="7"/>
      <c r="ADM148" s="7"/>
      <c r="ADN148" s="7"/>
      <c r="ADO148" s="7"/>
      <c r="ADP148" s="7"/>
      <c r="ADQ148" s="7"/>
      <c r="ADR148" s="7"/>
      <c r="ADS148" s="7"/>
      <c r="ADT148" s="7"/>
      <c r="ADU148" s="7"/>
      <c r="ADV148" s="7"/>
      <c r="ADW148" s="7"/>
      <c r="ADX148" s="7"/>
      <c r="ADY148" s="7"/>
      <c r="ADZ148" s="7"/>
      <c r="AEA148" s="7"/>
      <c r="AEB148" s="7"/>
      <c r="AEC148" s="7"/>
      <c r="AED148" s="7"/>
      <c r="AEE148" s="7"/>
      <c r="AEF148" s="7"/>
      <c r="AEG148" s="7"/>
      <c r="AEH148" s="7"/>
      <c r="AEI148" s="7"/>
      <c r="AEJ148" s="7"/>
      <c r="AEK148" s="7"/>
      <c r="AEL148" s="7"/>
      <c r="AEM148" s="7"/>
      <c r="AEN148" s="7"/>
      <c r="AEO148" s="7"/>
      <c r="AEP148" s="7"/>
      <c r="AEQ148" s="7"/>
      <c r="AER148" s="7"/>
      <c r="AES148" s="7"/>
      <c r="AET148" s="7"/>
      <c r="AEU148" s="7"/>
      <c r="AEV148" s="7"/>
      <c r="AEW148" s="7"/>
      <c r="AEX148" s="7"/>
      <c r="AEY148" s="7"/>
      <c r="AEZ148" s="7"/>
      <c r="AFA148" s="7"/>
      <c r="AFB148" s="7"/>
      <c r="AFC148" s="7"/>
      <c r="AFD148" s="7"/>
      <c r="AFE148" s="7"/>
      <c r="AFF148" s="7"/>
      <c r="AFG148" s="7"/>
      <c r="AFH148" s="7"/>
      <c r="AFI148" s="7"/>
      <c r="AFJ148" s="7"/>
      <c r="AFK148" s="7"/>
      <c r="AFL148" s="7"/>
      <c r="AFM148" s="7"/>
      <c r="AFN148" s="7"/>
      <c r="AFO148" s="7"/>
      <c r="AFP148" s="7"/>
      <c r="AFQ148" s="7"/>
      <c r="AFR148" s="7"/>
      <c r="AFS148" s="7"/>
      <c r="AFT148" s="7"/>
      <c r="AFU148" s="7"/>
      <c r="AFV148" s="7"/>
      <c r="AFW148" s="7"/>
      <c r="AFX148" s="7"/>
      <c r="AFY148" s="7"/>
      <c r="AFZ148" s="7"/>
      <c r="AGA148" s="7"/>
      <c r="AGB148" s="7"/>
      <c r="AGC148" s="7"/>
      <c r="AGD148" s="7"/>
      <c r="AGE148" s="7"/>
      <c r="AGF148" s="7"/>
      <c r="AGG148" s="7"/>
      <c r="AGH148" s="7"/>
      <c r="AGI148" s="7"/>
      <c r="AGJ148" s="7"/>
      <c r="AGK148" s="7"/>
      <c r="AGL148" s="7"/>
      <c r="AGM148" s="7"/>
      <c r="AGN148" s="7"/>
      <c r="AGO148" s="7"/>
      <c r="AGP148" s="7"/>
      <c r="AGQ148" s="7"/>
      <c r="AGR148" s="7"/>
      <c r="AGS148" s="7"/>
      <c r="AGT148" s="7"/>
      <c r="AGU148" s="7"/>
      <c r="AGV148" s="7"/>
      <c r="AGW148" s="7"/>
      <c r="AGX148" s="7"/>
      <c r="AGY148" s="7"/>
      <c r="AGZ148" s="7"/>
      <c r="AHA148" s="7"/>
      <c r="AHB148" s="7"/>
      <c r="AHC148" s="7"/>
      <c r="AHD148" s="7"/>
      <c r="AHE148" s="7"/>
      <c r="AHF148" s="7"/>
      <c r="AHG148" s="7"/>
      <c r="AHH148" s="7"/>
      <c r="AHI148" s="7"/>
      <c r="AHJ148" s="7"/>
      <c r="AHK148" s="7"/>
      <c r="AHL148" s="7"/>
      <c r="AHM148" s="7"/>
      <c r="AHN148" s="7"/>
      <c r="AHO148" s="7"/>
      <c r="AHP148" s="7"/>
      <c r="AHQ148" s="7"/>
      <c r="AHR148" s="7"/>
      <c r="AHS148" s="7"/>
      <c r="AHT148" s="7"/>
      <c r="AHU148" s="7"/>
      <c r="AHV148" s="7"/>
      <c r="AHW148" s="7"/>
      <c r="AHX148" s="7"/>
      <c r="AHY148" s="7"/>
      <c r="AHZ148" s="7"/>
      <c r="AIA148" s="7"/>
      <c r="AIB148" s="7"/>
      <c r="AIC148" s="7"/>
      <c r="AID148" s="7"/>
      <c r="AIE148" s="7"/>
      <c r="AIF148" s="7"/>
      <c r="AIG148" s="7"/>
      <c r="AIH148" s="7"/>
      <c r="AII148" s="7"/>
      <c r="AIJ148" s="7"/>
      <c r="AIK148" s="7"/>
      <c r="AIL148" s="7"/>
      <c r="AIM148" s="7"/>
      <c r="AIN148" s="7"/>
      <c r="AIO148" s="7"/>
      <c r="AIP148" s="7"/>
      <c r="AIQ148" s="7"/>
      <c r="AIR148" s="7"/>
      <c r="AIS148" s="7"/>
      <c r="AIT148" s="7"/>
      <c r="AIU148" s="7"/>
      <c r="AIV148" s="7"/>
      <c r="AIW148" s="7"/>
      <c r="AIX148" s="7"/>
      <c r="AIY148" s="7"/>
      <c r="AIZ148" s="7"/>
      <c r="AJA148" s="7"/>
      <c r="AJB148" s="7"/>
      <c r="AJC148" s="7"/>
      <c r="AJD148" s="7"/>
      <c r="AJE148" s="7"/>
      <c r="AJF148" s="7"/>
      <c r="AJG148" s="7"/>
      <c r="AJH148" s="7"/>
      <c r="AJI148" s="7"/>
      <c r="AJJ148" s="7"/>
      <c r="AJK148" s="7"/>
      <c r="AJL148" s="7"/>
      <c r="AJM148" s="7"/>
      <c r="AJN148" s="7"/>
      <c r="AJO148" s="7"/>
      <c r="AJP148" s="7"/>
      <c r="AJQ148" s="7"/>
      <c r="AJR148" s="7"/>
      <c r="AJS148" s="7"/>
      <c r="AJT148" s="7"/>
      <c r="AJU148" s="7"/>
      <c r="AJV148" s="7"/>
      <c r="AJW148" s="7"/>
      <c r="AJX148" s="7"/>
      <c r="AJY148" s="7"/>
      <c r="AJZ148" s="7"/>
      <c r="AKA148" s="7"/>
      <c r="AKB148" s="7"/>
      <c r="AKC148" s="7"/>
      <c r="AKD148" s="7"/>
      <c r="AKE148" s="7"/>
      <c r="AKF148" s="7"/>
      <c r="AKG148" s="7"/>
      <c r="AKH148" s="7"/>
      <c r="AKI148" s="7"/>
      <c r="AKJ148" s="7"/>
      <c r="AKK148" s="7"/>
      <c r="AKL148" s="7"/>
      <c r="AKM148" s="7"/>
      <c r="AKN148" s="7"/>
      <c r="AKO148" s="7"/>
      <c r="AKP148" s="7"/>
      <c r="AKQ148" s="7"/>
      <c r="AKR148" s="7"/>
      <c r="AKS148" s="7"/>
      <c r="AKT148" s="7"/>
      <c r="AKU148" s="7"/>
      <c r="AKV148" s="7"/>
      <c r="AKW148" s="7"/>
      <c r="AKX148" s="7"/>
      <c r="AKY148" s="7"/>
      <c r="AKZ148" s="7"/>
      <c r="ALA148" s="7"/>
      <c r="ALB148" s="7"/>
      <c r="ALC148" s="7"/>
      <c r="ALD148" s="7"/>
      <c r="ALE148" s="7"/>
      <c r="ALF148" s="7"/>
      <c r="ALG148" s="7"/>
      <c r="ALH148" s="7"/>
      <c r="ALI148" s="7"/>
      <c r="ALJ148" s="7"/>
      <c r="ALK148" s="7"/>
      <c r="ALL148" s="7"/>
      <c r="ALM148" s="7"/>
      <c r="ALN148" s="7"/>
      <c r="ALO148" s="7"/>
      <c r="ALP148" s="7"/>
      <c r="ALQ148" s="7"/>
      <c r="ALR148" s="7"/>
      <c r="ALS148" s="7"/>
      <c r="ALT148" s="7"/>
      <c r="ALU148" s="7"/>
      <c r="ALV148" s="7"/>
      <c r="ALW148" s="7"/>
      <c r="ALX148" s="7"/>
      <c r="ALY148" s="7"/>
      <c r="ALZ148" s="7"/>
      <c r="AMA148" s="7"/>
      <c r="AMB148" s="7"/>
      <c r="AMC148" s="7"/>
      <c r="AMD148" s="7"/>
      <c r="AME148" s="7"/>
    </row>
    <row r="149" spans="1:1019" ht="27" customHeight="1" x14ac:dyDescent="0.25">
      <c r="A149" s="7"/>
      <c r="B149" s="7"/>
      <c r="C149" s="7"/>
      <c r="E149" s="42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219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  <c r="IW149" s="7"/>
      <c r="IX149" s="7"/>
      <c r="IY149" s="7"/>
      <c r="IZ149" s="7"/>
      <c r="JA149" s="7"/>
      <c r="JB149" s="7"/>
      <c r="JC149" s="7"/>
      <c r="JD149" s="7"/>
      <c r="JE149" s="7"/>
      <c r="JF149" s="7"/>
      <c r="JG149" s="7"/>
      <c r="JH149" s="7"/>
      <c r="JI149" s="7"/>
      <c r="JJ149" s="7"/>
      <c r="JK149" s="7"/>
      <c r="JL149" s="7"/>
      <c r="JM149" s="7"/>
      <c r="JN149" s="7"/>
      <c r="JO149" s="7"/>
      <c r="JP149" s="7"/>
      <c r="JQ149" s="7"/>
      <c r="JR149" s="7"/>
      <c r="JS149" s="7"/>
      <c r="JT149" s="7"/>
      <c r="JU149" s="7"/>
      <c r="JV149" s="7"/>
      <c r="JW149" s="7"/>
      <c r="JX149" s="7"/>
      <c r="JY149" s="7"/>
      <c r="JZ149" s="7"/>
      <c r="KA149" s="7"/>
      <c r="KB149" s="7"/>
      <c r="KC149" s="7"/>
      <c r="KD149" s="7"/>
      <c r="KE149" s="7"/>
      <c r="KF149" s="7"/>
      <c r="KG149" s="7"/>
      <c r="KH149" s="7"/>
      <c r="KI149" s="7"/>
      <c r="KJ149" s="7"/>
      <c r="KK149" s="7"/>
      <c r="KL149" s="7"/>
      <c r="KM149" s="7"/>
      <c r="KN149" s="7"/>
      <c r="KO149" s="7"/>
      <c r="KP149" s="7"/>
      <c r="KQ149" s="7"/>
      <c r="KR149" s="7"/>
      <c r="KS149" s="7"/>
      <c r="KT149" s="7"/>
      <c r="KU149" s="7"/>
      <c r="KV149" s="7"/>
      <c r="KW149" s="7"/>
      <c r="KX149" s="7"/>
      <c r="KY149" s="7"/>
      <c r="KZ149" s="7"/>
      <c r="LA149" s="7"/>
      <c r="LB149" s="7"/>
      <c r="LC149" s="7"/>
      <c r="LD149" s="7"/>
      <c r="LE149" s="7"/>
      <c r="LF149" s="7"/>
      <c r="LG149" s="7"/>
      <c r="LH149" s="7"/>
      <c r="LI149" s="7"/>
      <c r="LJ149" s="7"/>
      <c r="LK149" s="7"/>
      <c r="LL149" s="7"/>
      <c r="LM149" s="7"/>
      <c r="LN149" s="7"/>
      <c r="LO149" s="7"/>
      <c r="LP149" s="7"/>
      <c r="LQ149" s="7"/>
      <c r="LR149" s="7"/>
      <c r="LS149" s="7"/>
      <c r="LT149" s="7"/>
      <c r="LU149" s="7"/>
      <c r="LV149" s="7"/>
      <c r="LW149" s="7"/>
      <c r="LX149" s="7"/>
      <c r="LY149" s="7"/>
      <c r="LZ149" s="7"/>
      <c r="MA149" s="7"/>
      <c r="MB149" s="7"/>
      <c r="MC149" s="7"/>
      <c r="MD149" s="7"/>
      <c r="ME149" s="7"/>
      <c r="MF149" s="7"/>
      <c r="MG149" s="7"/>
      <c r="MH149" s="7"/>
      <c r="MI149" s="7"/>
      <c r="MJ149" s="7"/>
      <c r="MK149" s="7"/>
      <c r="ML149" s="7"/>
      <c r="MM149" s="7"/>
      <c r="MN149" s="7"/>
      <c r="MO149" s="7"/>
      <c r="MP149" s="7"/>
      <c r="MQ149" s="7"/>
      <c r="MR149" s="7"/>
      <c r="MS149" s="7"/>
      <c r="MT149" s="7"/>
      <c r="MU149" s="7"/>
      <c r="MV149" s="7"/>
      <c r="MW149" s="7"/>
      <c r="MX149" s="7"/>
      <c r="MY149" s="7"/>
      <c r="MZ149" s="7"/>
      <c r="NA149" s="7"/>
      <c r="NB149" s="7"/>
      <c r="NC149" s="7"/>
      <c r="ND149" s="7"/>
      <c r="NE149" s="7"/>
      <c r="NF149" s="7"/>
      <c r="NG149" s="7"/>
      <c r="NH149" s="7"/>
      <c r="NI149" s="7"/>
      <c r="NJ149" s="7"/>
      <c r="NK149" s="7"/>
      <c r="NL149" s="7"/>
      <c r="NM149" s="7"/>
      <c r="NN149" s="7"/>
      <c r="NO149" s="7"/>
      <c r="NP149" s="7"/>
      <c r="NQ149" s="7"/>
      <c r="NR149" s="7"/>
      <c r="NS149" s="7"/>
      <c r="NT149" s="7"/>
      <c r="NU149" s="7"/>
      <c r="NV149" s="7"/>
      <c r="NW149" s="7"/>
      <c r="NX149" s="7"/>
      <c r="NY149" s="7"/>
      <c r="NZ149" s="7"/>
      <c r="OA149" s="7"/>
      <c r="OB149" s="7"/>
      <c r="OC149" s="7"/>
      <c r="OD149" s="7"/>
      <c r="OE149" s="7"/>
      <c r="OF149" s="7"/>
      <c r="OG149" s="7"/>
      <c r="OH149" s="7"/>
      <c r="OI149" s="7"/>
      <c r="OJ149" s="7"/>
      <c r="OK149" s="7"/>
      <c r="OL149" s="7"/>
      <c r="OM149" s="7"/>
      <c r="ON149" s="7"/>
      <c r="OO149" s="7"/>
      <c r="OP149" s="7"/>
      <c r="OQ149" s="7"/>
      <c r="OR149" s="7"/>
      <c r="OS149" s="7"/>
      <c r="OT149" s="7"/>
      <c r="OU149" s="7"/>
      <c r="OV149" s="7"/>
      <c r="OW149" s="7"/>
      <c r="OX149" s="7"/>
      <c r="OY149" s="7"/>
      <c r="OZ149" s="7"/>
      <c r="PA149" s="7"/>
      <c r="PB149" s="7"/>
      <c r="PC149" s="7"/>
      <c r="PD149" s="7"/>
      <c r="PE149" s="7"/>
      <c r="PF149" s="7"/>
      <c r="PG149" s="7"/>
      <c r="PH149" s="7"/>
      <c r="PI149" s="7"/>
      <c r="PJ149" s="7"/>
      <c r="PK149" s="7"/>
      <c r="PL149" s="7"/>
      <c r="PM149" s="7"/>
      <c r="PN149" s="7"/>
      <c r="PO149" s="7"/>
      <c r="PP149" s="7"/>
      <c r="PQ149" s="7"/>
      <c r="PR149" s="7"/>
      <c r="PS149" s="7"/>
      <c r="PT149" s="7"/>
      <c r="PU149" s="7"/>
      <c r="PV149" s="7"/>
      <c r="PW149" s="7"/>
      <c r="PX149" s="7"/>
      <c r="PY149" s="7"/>
      <c r="PZ149" s="7"/>
      <c r="QA149" s="7"/>
      <c r="QB149" s="7"/>
      <c r="QC149" s="7"/>
      <c r="QD149" s="7"/>
      <c r="QE149" s="7"/>
      <c r="QF149" s="7"/>
      <c r="QG149" s="7"/>
      <c r="QH149" s="7"/>
      <c r="QI149" s="7"/>
      <c r="QJ149" s="7"/>
      <c r="QK149" s="7"/>
      <c r="QL149" s="7"/>
      <c r="QM149" s="7"/>
      <c r="QN149" s="7"/>
      <c r="QO149" s="7"/>
      <c r="QP149" s="7"/>
      <c r="QQ149" s="7"/>
      <c r="QR149" s="7"/>
      <c r="QS149" s="7"/>
      <c r="QT149" s="7"/>
      <c r="QU149" s="7"/>
      <c r="QV149" s="7"/>
      <c r="QW149" s="7"/>
      <c r="QX149" s="7"/>
      <c r="QY149" s="7"/>
      <c r="QZ149" s="7"/>
      <c r="RA149" s="7"/>
      <c r="RB149" s="7"/>
      <c r="RC149" s="7"/>
      <c r="RD149" s="7"/>
      <c r="RE149" s="7"/>
      <c r="RF149" s="7"/>
      <c r="RG149" s="7"/>
      <c r="RH149" s="7"/>
      <c r="RI149" s="7"/>
      <c r="RJ149" s="7"/>
      <c r="RK149" s="7"/>
      <c r="RL149" s="7"/>
      <c r="RM149" s="7"/>
      <c r="RN149" s="7"/>
      <c r="RO149" s="7"/>
      <c r="RP149" s="7"/>
      <c r="RQ149" s="7"/>
      <c r="RR149" s="7"/>
      <c r="RS149" s="7"/>
      <c r="RT149" s="7"/>
      <c r="RU149" s="7"/>
      <c r="RV149" s="7"/>
      <c r="RW149" s="7"/>
      <c r="RX149" s="7"/>
      <c r="RY149" s="7"/>
      <c r="RZ149" s="7"/>
      <c r="SA149" s="7"/>
      <c r="SB149" s="7"/>
      <c r="SC149" s="7"/>
      <c r="SD149" s="7"/>
      <c r="SE149" s="7"/>
      <c r="SF149" s="7"/>
      <c r="SG149" s="7"/>
      <c r="SH149" s="7"/>
      <c r="SI149" s="7"/>
      <c r="SJ149" s="7"/>
      <c r="SK149" s="7"/>
      <c r="SL149" s="7"/>
      <c r="SM149" s="7"/>
      <c r="SN149" s="7"/>
      <c r="SO149" s="7"/>
      <c r="SP149" s="7"/>
      <c r="SQ149" s="7"/>
      <c r="SR149" s="7"/>
      <c r="SS149" s="7"/>
      <c r="ST149" s="7"/>
      <c r="SU149" s="7"/>
      <c r="SV149" s="7"/>
      <c r="SW149" s="7"/>
      <c r="SX149" s="7"/>
      <c r="SY149" s="7"/>
      <c r="SZ149" s="7"/>
      <c r="TA149" s="7"/>
      <c r="TB149" s="7"/>
      <c r="TC149" s="7"/>
      <c r="TD149" s="7"/>
      <c r="TE149" s="7"/>
      <c r="TF149" s="7"/>
      <c r="TG149" s="7"/>
      <c r="TH149" s="7"/>
      <c r="TI149" s="7"/>
      <c r="TJ149" s="7"/>
      <c r="TK149" s="7"/>
      <c r="TL149" s="7"/>
      <c r="TM149" s="7"/>
      <c r="TN149" s="7"/>
      <c r="TO149" s="7"/>
      <c r="TP149" s="7"/>
      <c r="TQ149" s="7"/>
      <c r="TR149" s="7"/>
      <c r="TS149" s="7"/>
      <c r="TT149" s="7"/>
      <c r="TU149" s="7"/>
      <c r="TV149" s="7"/>
      <c r="TW149" s="7"/>
      <c r="TX149" s="7"/>
      <c r="TY149" s="7"/>
      <c r="TZ149" s="7"/>
      <c r="UA149" s="7"/>
      <c r="UB149" s="7"/>
      <c r="UC149" s="7"/>
      <c r="UD149" s="7"/>
      <c r="UE149" s="7"/>
      <c r="UF149" s="7"/>
      <c r="UG149" s="7"/>
      <c r="UH149" s="7"/>
      <c r="UI149" s="7"/>
      <c r="UJ149" s="7"/>
      <c r="UK149" s="7"/>
      <c r="UL149" s="7"/>
      <c r="UM149" s="7"/>
      <c r="UN149" s="7"/>
      <c r="UO149" s="7"/>
      <c r="UP149" s="7"/>
      <c r="UQ149" s="7"/>
      <c r="UR149" s="7"/>
      <c r="US149" s="7"/>
      <c r="UT149" s="7"/>
      <c r="UU149" s="7"/>
      <c r="UV149" s="7"/>
      <c r="UW149" s="7"/>
      <c r="UX149" s="7"/>
      <c r="UY149" s="7"/>
      <c r="UZ149" s="7"/>
      <c r="VA149" s="7"/>
      <c r="VB149" s="7"/>
      <c r="VC149" s="7"/>
      <c r="VD149" s="7"/>
      <c r="VE149" s="7"/>
      <c r="VF149" s="7"/>
      <c r="VG149" s="7"/>
      <c r="VH149" s="7"/>
      <c r="VI149" s="7"/>
      <c r="VJ149" s="7"/>
      <c r="VK149" s="7"/>
      <c r="VL149" s="7"/>
      <c r="VM149" s="7"/>
      <c r="VN149" s="7"/>
      <c r="VO149" s="7"/>
      <c r="VP149" s="7"/>
      <c r="VQ149" s="7"/>
      <c r="VR149" s="7"/>
      <c r="VS149" s="7"/>
      <c r="VT149" s="7"/>
      <c r="VU149" s="7"/>
      <c r="VV149" s="7"/>
      <c r="VW149" s="7"/>
      <c r="VX149" s="7"/>
      <c r="VY149" s="7"/>
      <c r="VZ149" s="7"/>
      <c r="WA149" s="7"/>
      <c r="WB149" s="7"/>
      <c r="WC149" s="7"/>
      <c r="WD149" s="7"/>
      <c r="WE149" s="7"/>
      <c r="WF149" s="7"/>
      <c r="WG149" s="7"/>
      <c r="WH149" s="7"/>
      <c r="WI149" s="7"/>
      <c r="WJ149" s="7"/>
      <c r="WK149" s="7"/>
      <c r="WL149" s="7"/>
      <c r="WM149" s="7"/>
      <c r="WN149" s="7"/>
      <c r="WO149" s="7"/>
      <c r="WP149" s="7"/>
      <c r="WQ149" s="7"/>
      <c r="WR149" s="7"/>
      <c r="WS149" s="7"/>
      <c r="WT149" s="7"/>
      <c r="WU149" s="7"/>
      <c r="WV149" s="7"/>
      <c r="WW149" s="7"/>
      <c r="WX149" s="7"/>
      <c r="WY149" s="7"/>
      <c r="WZ149" s="7"/>
      <c r="XA149" s="7"/>
      <c r="XB149" s="7"/>
      <c r="XC149" s="7"/>
      <c r="XD149" s="7"/>
      <c r="XE149" s="7"/>
      <c r="XF149" s="7"/>
      <c r="XG149" s="7"/>
      <c r="XH149" s="7"/>
      <c r="XI149" s="7"/>
      <c r="XJ149" s="7"/>
      <c r="XK149" s="7"/>
      <c r="XL149" s="7"/>
      <c r="XM149" s="7"/>
      <c r="XN149" s="7"/>
      <c r="XO149" s="7"/>
      <c r="XP149" s="7"/>
      <c r="XQ149" s="7"/>
      <c r="XR149" s="7"/>
      <c r="XS149" s="7"/>
      <c r="XT149" s="7"/>
      <c r="XU149" s="7"/>
      <c r="XV149" s="7"/>
      <c r="XW149" s="7"/>
      <c r="XX149" s="7"/>
      <c r="XY149" s="7"/>
      <c r="XZ149" s="7"/>
      <c r="YA149" s="7"/>
      <c r="YB149" s="7"/>
      <c r="YC149" s="7"/>
      <c r="YD149" s="7"/>
      <c r="YE149" s="7"/>
      <c r="YF149" s="7"/>
      <c r="YG149" s="7"/>
      <c r="YH149" s="7"/>
      <c r="YI149" s="7"/>
      <c r="YJ149" s="7"/>
      <c r="YK149" s="7"/>
      <c r="YL149" s="7"/>
      <c r="YM149" s="7"/>
      <c r="YN149" s="7"/>
      <c r="YO149" s="7"/>
      <c r="YP149" s="7"/>
      <c r="YQ149" s="7"/>
      <c r="YR149" s="7"/>
      <c r="YS149" s="7"/>
      <c r="YT149" s="7"/>
      <c r="YU149" s="7"/>
      <c r="YV149" s="7"/>
      <c r="YW149" s="7"/>
      <c r="YX149" s="7"/>
      <c r="YY149" s="7"/>
      <c r="YZ149" s="7"/>
      <c r="ZA149" s="7"/>
      <c r="ZB149" s="7"/>
      <c r="ZC149" s="7"/>
      <c r="ZD149" s="7"/>
      <c r="ZE149" s="7"/>
      <c r="ZF149" s="7"/>
      <c r="ZG149" s="7"/>
      <c r="ZH149" s="7"/>
      <c r="ZI149" s="7"/>
      <c r="ZJ149" s="7"/>
      <c r="ZK149" s="7"/>
      <c r="ZL149" s="7"/>
      <c r="ZM149" s="7"/>
      <c r="ZN149" s="7"/>
      <c r="ZO149" s="7"/>
      <c r="ZP149" s="7"/>
      <c r="ZQ149" s="7"/>
      <c r="ZR149" s="7"/>
      <c r="ZS149" s="7"/>
      <c r="ZT149" s="7"/>
      <c r="ZU149" s="7"/>
      <c r="ZV149" s="7"/>
      <c r="ZW149" s="7"/>
      <c r="ZX149" s="7"/>
      <c r="ZY149" s="7"/>
      <c r="ZZ149" s="7"/>
      <c r="AAA149" s="7"/>
      <c r="AAB149" s="7"/>
      <c r="AAC149" s="7"/>
      <c r="AAD149" s="7"/>
      <c r="AAE149" s="7"/>
      <c r="AAF149" s="7"/>
      <c r="AAG149" s="7"/>
      <c r="AAH149" s="7"/>
      <c r="AAI149" s="7"/>
      <c r="AAJ149" s="7"/>
      <c r="AAK149" s="7"/>
      <c r="AAL149" s="7"/>
      <c r="AAM149" s="7"/>
      <c r="AAN149" s="7"/>
      <c r="AAO149" s="7"/>
      <c r="AAP149" s="7"/>
      <c r="AAQ149" s="7"/>
      <c r="AAR149" s="7"/>
      <c r="AAS149" s="7"/>
      <c r="AAT149" s="7"/>
      <c r="AAU149" s="7"/>
      <c r="AAV149" s="7"/>
      <c r="AAW149" s="7"/>
      <c r="AAX149" s="7"/>
      <c r="AAY149" s="7"/>
      <c r="AAZ149" s="7"/>
      <c r="ABA149" s="7"/>
      <c r="ABB149" s="7"/>
      <c r="ABC149" s="7"/>
      <c r="ABD149" s="7"/>
      <c r="ABE149" s="7"/>
      <c r="ABF149" s="7"/>
      <c r="ABG149" s="7"/>
      <c r="ABH149" s="7"/>
      <c r="ABI149" s="7"/>
      <c r="ABJ149" s="7"/>
      <c r="ABK149" s="7"/>
      <c r="ABL149" s="7"/>
      <c r="ABM149" s="7"/>
      <c r="ABN149" s="7"/>
      <c r="ABO149" s="7"/>
      <c r="ABP149" s="7"/>
      <c r="ABQ149" s="7"/>
      <c r="ABR149" s="7"/>
      <c r="ABS149" s="7"/>
      <c r="ABT149" s="7"/>
      <c r="ABU149" s="7"/>
      <c r="ABV149" s="7"/>
      <c r="ABW149" s="7"/>
      <c r="ABX149" s="7"/>
      <c r="ABY149" s="7"/>
      <c r="ABZ149" s="7"/>
      <c r="ACA149" s="7"/>
      <c r="ACB149" s="7"/>
      <c r="ACC149" s="7"/>
      <c r="ACD149" s="7"/>
      <c r="ACE149" s="7"/>
      <c r="ACF149" s="7"/>
      <c r="ACG149" s="7"/>
      <c r="ACH149" s="7"/>
      <c r="ACI149" s="7"/>
      <c r="ACJ149" s="7"/>
      <c r="ACK149" s="7"/>
      <c r="ACL149" s="7"/>
      <c r="ACM149" s="7"/>
      <c r="ACN149" s="7"/>
      <c r="ACO149" s="7"/>
      <c r="ACP149" s="7"/>
      <c r="ACQ149" s="7"/>
      <c r="ACR149" s="7"/>
      <c r="ACS149" s="7"/>
      <c r="ACT149" s="7"/>
      <c r="ACU149" s="7"/>
      <c r="ACV149" s="7"/>
      <c r="ACW149" s="7"/>
      <c r="ACX149" s="7"/>
      <c r="ACY149" s="7"/>
      <c r="ACZ149" s="7"/>
      <c r="ADA149" s="7"/>
      <c r="ADB149" s="7"/>
      <c r="ADC149" s="7"/>
      <c r="ADD149" s="7"/>
      <c r="ADE149" s="7"/>
      <c r="ADF149" s="7"/>
      <c r="ADG149" s="7"/>
      <c r="ADH149" s="7"/>
      <c r="ADI149" s="7"/>
      <c r="ADJ149" s="7"/>
      <c r="ADK149" s="7"/>
      <c r="ADL149" s="7"/>
      <c r="ADM149" s="7"/>
      <c r="ADN149" s="7"/>
      <c r="ADO149" s="7"/>
      <c r="ADP149" s="7"/>
      <c r="ADQ149" s="7"/>
      <c r="ADR149" s="7"/>
      <c r="ADS149" s="7"/>
      <c r="ADT149" s="7"/>
      <c r="ADU149" s="7"/>
      <c r="ADV149" s="7"/>
      <c r="ADW149" s="7"/>
      <c r="ADX149" s="7"/>
      <c r="ADY149" s="7"/>
      <c r="ADZ149" s="7"/>
      <c r="AEA149" s="7"/>
      <c r="AEB149" s="7"/>
      <c r="AEC149" s="7"/>
      <c r="AED149" s="7"/>
      <c r="AEE149" s="7"/>
      <c r="AEF149" s="7"/>
      <c r="AEG149" s="7"/>
      <c r="AEH149" s="7"/>
      <c r="AEI149" s="7"/>
      <c r="AEJ149" s="7"/>
      <c r="AEK149" s="7"/>
      <c r="AEL149" s="7"/>
      <c r="AEM149" s="7"/>
      <c r="AEN149" s="7"/>
      <c r="AEO149" s="7"/>
      <c r="AEP149" s="7"/>
      <c r="AEQ149" s="7"/>
      <c r="AER149" s="7"/>
      <c r="AES149" s="7"/>
      <c r="AET149" s="7"/>
      <c r="AEU149" s="7"/>
      <c r="AEV149" s="7"/>
      <c r="AEW149" s="7"/>
      <c r="AEX149" s="7"/>
      <c r="AEY149" s="7"/>
      <c r="AEZ149" s="7"/>
      <c r="AFA149" s="7"/>
      <c r="AFB149" s="7"/>
      <c r="AFC149" s="7"/>
      <c r="AFD149" s="7"/>
      <c r="AFE149" s="7"/>
      <c r="AFF149" s="7"/>
      <c r="AFG149" s="7"/>
      <c r="AFH149" s="7"/>
      <c r="AFI149" s="7"/>
      <c r="AFJ149" s="7"/>
      <c r="AFK149" s="7"/>
      <c r="AFL149" s="7"/>
      <c r="AFM149" s="7"/>
      <c r="AFN149" s="7"/>
      <c r="AFO149" s="7"/>
      <c r="AFP149" s="7"/>
      <c r="AFQ149" s="7"/>
      <c r="AFR149" s="7"/>
      <c r="AFS149" s="7"/>
      <c r="AFT149" s="7"/>
      <c r="AFU149" s="7"/>
      <c r="AFV149" s="7"/>
      <c r="AFW149" s="7"/>
      <c r="AFX149" s="7"/>
      <c r="AFY149" s="7"/>
      <c r="AFZ149" s="7"/>
      <c r="AGA149" s="7"/>
      <c r="AGB149" s="7"/>
      <c r="AGC149" s="7"/>
      <c r="AGD149" s="7"/>
      <c r="AGE149" s="7"/>
      <c r="AGF149" s="7"/>
      <c r="AGG149" s="7"/>
      <c r="AGH149" s="7"/>
      <c r="AGI149" s="7"/>
      <c r="AGJ149" s="7"/>
      <c r="AGK149" s="7"/>
      <c r="AGL149" s="7"/>
      <c r="AGM149" s="7"/>
      <c r="AGN149" s="7"/>
      <c r="AGO149" s="7"/>
      <c r="AGP149" s="7"/>
      <c r="AGQ149" s="7"/>
      <c r="AGR149" s="7"/>
      <c r="AGS149" s="7"/>
      <c r="AGT149" s="7"/>
      <c r="AGU149" s="7"/>
      <c r="AGV149" s="7"/>
      <c r="AGW149" s="7"/>
      <c r="AGX149" s="7"/>
      <c r="AGY149" s="7"/>
      <c r="AGZ149" s="7"/>
      <c r="AHA149" s="7"/>
      <c r="AHB149" s="7"/>
      <c r="AHC149" s="7"/>
      <c r="AHD149" s="7"/>
      <c r="AHE149" s="7"/>
      <c r="AHF149" s="7"/>
      <c r="AHG149" s="7"/>
      <c r="AHH149" s="7"/>
      <c r="AHI149" s="7"/>
      <c r="AHJ149" s="7"/>
      <c r="AHK149" s="7"/>
      <c r="AHL149" s="7"/>
      <c r="AHM149" s="7"/>
      <c r="AHN149" s="7"/>
      <c r="AHO149" s="7"/>
      <c r="AHP149" s="7"/>
      <c r="AHQ149" s="7"/>
      <c r="AHR149" s="7"/>
      <c r="AHS149" s="7"/>
      <c r="AHT149" s="7"/>
      <c r="AHU149" s="7"/>
      <c r="AHV149" s="7"/>
      <c r="AHW149" s="7"/>
      <c r="AHX149" s="7"/>
      <c r="AHY149" s="7"/>
      <c r="AHZ149" s="7"/>
      <c r="AIA149" s="7"/>
      <c r="AIB149" s="7"/>
      <c r="AIC149" s="7"/>
      <c r="AID149" s="7"/>
      <c r="AIE149" s="7"/>
      <c r="AIF149" s="7"/>
      <c r="AIG149" s="7"/>
      <c r="AIH149" s="7"/>
      <c r="AII149" s="7"/>
      <c r="AIJ149" s="7"/>
      <c r="AIK149" s="7"/>
      <c r="AIL149" s="7"/>
      <c r="AIM149" s="7"/>
      <c r="AIN149" s="7"/>
      <c r="AIO149" s="7"/>
      <c r="AIP149" s="7"/>
      <c r="AIQ149" s="7"/>
      <c r="AIR149" s="7"/>
      <c r="AIS149" s="7"/>
      <c r="AIT149" s="7"/>
      <c r="AIU149" s="7"/>
      <c r="AIV149" s="7"/>
      <c r="AIW149" s="7"/>
      <c r="AIX149" s="7"/>
      <c r="AIY149" s="7"/>
      <c r="AIZ149" s="7"/>
      <c r="AJA149" s="7"/>
      <c r="AJB149" s="7"/>
      <c r="AJC149" s="7"/>
      <c r="AJD149" s="7"/>
      <c r="AJE149" s="7"/>
      <c r="AJF149" s="7"/>
      <c r="AJG149" s="7"/>
      <c r="AJH149" s="7"/>
      <c r="AJI149" s="7"/>
      <c r="AJJ149" s="7"/>
      <c r="AJK149" s="7"/>
      <c r="AJL149" s="7"/>
      <c r="AJM149" s="7"/>
      <c r="AJN149" s="7"/>
      <c r="AJO149" s="7"/>
      <c r="AJP149" s="7"/>
      <c r="AJQ149" s="7"/>
      <c r="AJR149" s="7"/>
      <c r="AJS149" s="7"/>
      <c r="AJT149" s="7"/>
      <c r="AJU149" s="7"/>
      <c r="AJV149" s="7"/>
      <c r="AJW149" s="7"/>
      <c r="AJX149" s="7"/>
      <c r="AJY149" s="7"/>
      <c r="AJZ149" s="7"/>
      <c r="AKA149" s="7"/>
      <c r="AKB149" s="7"/>
      <c r="AKC149" s="7"/>
      <c r="AKD149" s="7"/>
      <c r="AKE149" s="7"/>
      <c r="AKF149" s="7"/>
      <c r="AKG149" s="7"/>
      <c r="AKH149" s="7"/>
      <c r="AKI149" s="7"/>
      <c r="AKJ149" s="7"/>
      <c r="AKK149" s="7"/>
      <c r="AKL149" s="7"/>
      <c r="AKM149" s="7"/>
      <c r="AKN149" s="7"/>
      <c r="AKO149" s="7"/>
      <c r="AKP149" s="7"/>
      <c r="AKQ149" s="7"/>
      <c r="AKR149" s="7"/>
      <c r="AKS149" s="7"/>
      <c r="AKT149" s="7"/>
      <c r="AKU149" s="7"/>
      <c r="AKV149" s="7"/>
      <c r="AKW149" s="7"/>
      <c r="AKX149" s="7"/>
      <c r="AKY149" s="7"/>
      <c r="AKZ149" s="7"/>
      <c r="ALA149" s="7"/>
      <c r="ALB149" s="7"/>
      <c r="ALC149" s="7"/>
      <c r="ALD149" s="7"/>
      <c r="ALE149" s="7"/>
      <c r="ALF149" s="7"/>
      <c r="ALG149" s="7"/>
      <c r="ALH149" s="7"/>
      <c r="ALI149" s="7"/>
      <c r="ALJ149" s="7"/>
      <c r="ALK149" s="7"/>
      <c r="ALL149" s="7"/>
      <c r="ALM149" s="7"/>
      <c r="ALN149" s="7"/>
      <c r="ALO149" s="7"/>
      <c r="ALP149" s="7"/>
      <c r="ALQ149" s="7"/>
      <c r="ALR149" s="7"/>
      <c r="ALS149" s="7"/>
      <c r="ALT149" s="7"/>
      <c r="ALU149" s="7"/>
      <c r="ALV149" s="7"/>
      <c r="ALW149" s="7"/>
      <c r="ALX149" s="7"/>
      <c r="ALY149" s="7"/>
      <c r="ALZ149" s="7"/>
      <c r="AMA149" s="7"/>
      <c r="AMB149" s="7"/>
      <c r="AMC149" s="7"/>
      <c r="AMD149" s="7"/>
      <c r="AME149" s="7"/>
    </row>
    <row r="150" spans="1:1019" ht="27" customHeight="1" x14ac:dyDescent="0.25">
      <c r="A150" s="7"/>
      <c r="B150" s="7"/>
      <c r="C150" s="7"/>
      <c r="E150" s="42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219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  <c r="IF150" s="7"/>
      <c r="IG150" s="7"/>
      <c r="IH150" s="7"/>
      <c r="II150" s="7"/>
      <c r="IJ150" s="7"/>
      <c r="IK150" s="7"/>
      <c r="IL150" s="7"/>
      <c r="IM150" s="7"/>
      <c r="IN150" s="7"/>
      <c r="IO150" s="7"/>
      <c r="IP150" s="7"/>
      <c r="IQ150" s="7"/>
      <c r="IR150" s="7"/>
      <c r="IS150" s="7"/>
      <c r="IT150" s="7"/>
      <c r="IU150" s="7"/>
      <c r="IV150" s="7"/>
      <c r="IW150" s="7"/>
      <c r="IX150" s="7"/>
      <c r="IY150" s="7"/>
      <c r="IZ150" s="7"/>
      <c r="JA150" s="7"/>
      <c r="JB150" s="7"/>
      <c r="JC150" s="7"/>
      <c r="JD150" s="7"/>
      <c r="JE150" s="7"/>
      <c r="JF150" s="7"/>
      <c r="JG150" s="7"/>
      <c r="JH150" s="7"/>
      <c r="JI150" s="7"/>
      <c r="JJ150" s="7"/>
      <c r="JK150" s="7"/>
      <c r="JL150" s="7"/>
      <c r="JM150" s="7"/>
      <c r="JN150" s="7"/>
      <c r="JO150" s="7"/>
      <c r="JP150" s="7"/>
      <c r="JQ150" s="7"/>
      <c r="JR150" s="7"/>
      <c r="JS150" s="7"/>
      <c r="JT150" s="7"/>
      <c r="JU150" s="7"/>
      <c r="JV150" s="7"/>
      <c r="JW150" s="7"/>
      <c r="JX150" s="7"/>
      <c r="JY150" s="7"/>
      <c r="JZ150" s="7"/>
      <c r="KA150" s="7"/>
      <c r="KB150" s="7"/>
      <c r="KC150" s="7"/>
      <c r="KD150" s="7"/>
      <c r="KE150" s="7"/>
      <c r="KF150" s="7"/>
      <c r="KG150" s="7"/>
      <c r="KH150" s="7"/>
      <c r="KI150" s="7"/>
      <c r="KJ150" s="7"/>
      <c r="KK150" s="7"/>
      <c r="KL150" s="7"/>
      <c r="KM150" s="7"/>
      <c r="KN150" s="7"/>
      <c r="KO150" s="7"/>
      <c r="KP150" s="7"/>
      <c r="KQ150" s="7"/>
      <c r="KR150" s="7"/>
      <c r="KS150" s="7"/>
      <c r="KT150" s="7"/>
      <c r="KU150" s="7"/>
      <c r="KV150" s="7"/>
      <c r="KW150" s="7"/>
      <c r="KX150" s="7"/>
      <c r="KY150" s="7"/>
      <c r="KZ150" s="7"/>
      <c r="LA150" s="7"/>
      <c r="LB150" s="7"/>
      <c r="LC150" s="7"/>
      <c r="LD150" s="7"/>
      <c r="LE150" s="7"/>
      <c r="LF150" s="7"/>
      <c r="LG150" s="7"/>
      <c r="LH150" s="7"/>
      <c r="LI150" s="7"/>
      <c r="LJ150" s="7"/>
      <c r="LK150" s="7"/>
      <c r="LL150" s="7"/>
      <c r="LM150" s="7"/>
      <c r="LN150" s="7"/>
      <c r="LO150" s="7"/>
      <c r="LP150" s="7"/>
      <c r="LQ150" s="7"/>
      <c r="LR150" s="7"/>
      <c r="LS150" s="7"/>
      <c r="LT150" s="7"/>
      <c r="LU150" s="7"/>
      <c r="LV150" s="7"/>
      <c r="LW150" s="7"/>
      <c r="LX150" s="7"/>
      <c r="LY150" s="7"/>
      <c r="LZ150" s="7"/>
      <c r="MA150" s="7"/>
      <c r="MB150" s="7"/>
      <c r="MC150" s="7"/>
      <c r="MD150" s="7"/>
      <c r="ME150" s="7"/>
      <c r="MF150" s="7"/>
      <c r="MG150" s="7"/>
      <c r="MH150" s="7"/>
      <c r="MI150" s="7"/>
      <c r="MJ150" s="7"/>
      <c r="MK150" s="7"/>
      <c r="ML150" s="7"/>
      <c r="MM150" s="7"/>
      <c r="MN150" s="7"/>
      <c r="MO150" s="7"/>
      <c r="MP150" s="7"/>
      <c r="MQ150" s="7"/>
      <c r="MR150" s="7"/>
      <c r="MS150" s="7"/>
      <c r="MT150" s="7"/>
      <c r="MU150" s="7"/>
      <c r="MV150" s="7"/>
      <c r="MW150" s="7"/>
      <c r="MX150" s="7"/>
      <c r="MY150" s="7"/>
      <c r="MZ150" s="7"/>
      <c r="NA150" s="7"/>
      <c r="NB150" s="7"/>
      <c r="NC150" s="7"/>
      <c r="ND150" s="7"/>
      <c r="NE150" s="7"/>
      <c r="NF150" s="7"/>
      <c r="NG150" s="7"/>
      <c r="NH150" s="7"/>
      <c r="NI150" s="7"/>
      <c r="NJ150" s="7"/>
      <c r="NK150" s="7"/>
      <c r="NL150" s="7"/>
      <c r="NM150" s="7"/>
      <c r="NN150" s="7"/>
      <c r="NO150" s="7"/>
      <c r="NP150" s="7"/>
      <c r="NQ150" s="7"/>
      <c r="NR150" s="7"/>
      <c r="NS150" s="7"/>
      <c r="NT150" s="7"/>
      <c r="NU150" s="7"/>
      <c r="NV150" s="7"/>
      <c r="NW150" s="7"/>
      <c r="NX150" s="7"/>
      <c r="NY150" s="7"/>
      <c r="NZ150" s="7"/>
      <c r="OA150" s="7"/>
      <c r="OB150" s="7"/>
      <c r="OC150" s="7"/>
      <c r="OD150" s="7"/>
      <c r="OE150" s="7"/>
      <c r="OF150" s="7"/>
      <c r="OG150" s="7"/>
      <c r="OH150" s="7"/>
      <c r="OI150" s="7"/>
      <c r="OJ150" s="7"/>
      <c r="OK150" s="7"/>
      <c r="OL150" s="7"/>
      <c r="OM150" s="7"/>
      <c r="ON150" s="7"/>
      <c r="OO150" s="7"/>
      <c r="OP150" s="7"/>
      <c r="OQ150" s="7"/>
      <c r="OR150" s="7"/>
      <c r="OS150" s="7"/>
      <c r="OT150" s="7"/>
      <c r="OU150" s="7"/>
      <c r="OV150" s="7"/>
      <c r="OW150" s="7"/>
      <c r="OX150" s="7"/>
      <c r="OY150" s="7"/>
      <c r="OZ150" s="7"/>
      <c r="PA150" s="7"/>
      <c r="PB150" s="7"/>
      <c r="PC150" s="7"/>
      <c r="PD150" s="7"/>
      <c r="PE150" s="7"/>
      <c r="PF150" s="7"/>
      <c r="PG150" s="7"/>
      <c r="PH150" s="7"/>
      <c r="PI150" s="7"/>
      <c r="PJ150" s="7"/>
      <c r="PK150" s="7"/>
      <c r="PL150" s="7"/>
      <c r="PM150" s="7"/>
      <c r="PN150" s="7"/>
      <c r="PO150" s="7"/>
      <c r="PP150" s="7"/>
      <c r="PQ150" s="7"/>
      <c r="PR150" s="7"/>
      <c r="PS150" s="7"/>
      <c r="PT150" s="7"/>
      <c r="PU150" s="7"/>
      <c r="PV150" s="7"/>
      <c r="PW150" s="7"/>
      <c r="PX150" s="7"/>
      <c r="PY150" s="7"/>
      <c r="PZ150" s="7"/>
      <c r="QA150" s="7"/>
      <c r="QB150" s="7"/>
      <c r="QC150" s="7"/>
      <c r="QD150" s="7"/>
      <c r="QE150" s="7"/>
      <c r="QF150" s="7"/>
      <c r="QG150" s="7"/>
      <c r="QH150" s="7"/>
      <c r="QI150" s="7"/>
      <c r="QJ150" s="7"/>
      <c r="QK150" s="7"/>
      <c r="QL150" s="7"/>
      <c r="QM150" s="7"/>
      <c r="QN150" s="7"/>
      <c r="QO150" s="7"/>
      <c r="QP150" s="7"/>
      <c r="QQ150" s="7"/>
      <c r="QR150" s="7"/>
      <c r="QS150" s="7"/>
      <c r="QT150" s="7"/>
      <c r="QU150" s="7"/>
      <c r="QV150" s="7"/>
      <c r="QW150" s="7"/>
      <c r="QX150" s="7"/>
      <c r="QY150" s="7"/>
      <c r="QZ150" s="7"/>
      <c r="RA150" s="7"/>
      <c r="RB150" s="7"/>
      <c r="RC150" s="7"/>
      <c r="RD150" s="7"/>
      <c r="RE150" s="7"/>
      <c r="RF150" s="7"/>
      <c r="RG150" s="7"/>
      <c r="RH150" s="7"/>
      <c r="RI150" s="7"/>
      <c r="RJ150" s="7"/>
      <c r="RK150" s="7"/>
      <c r="RL150" s="7"/>
      <c r="RM150" s="7"/>
      <c r="RN150" s="7"/>
      <c r="RO150" s="7"/>
      <c r="RP150" s="7"/>
      <c r="RQ150" s="7"/>
      <c r="RR150" s="7"/>
      <c r="RS150" s="7"/>
      <c r="RT150" s="7"/>
      <c r="RU150" s="7"/>
      <c r="RV150" s="7"/>
      <c r="RW150" s="7"/>
      <c r="RX150" s="7"/>
      <c r="RY150" s="7"/>
      <c r="RZ150" s="7"/>
      <c r="SA150" s="7"/>
      <c r="SB150" s="7"/>
      <c r="SC150" s="7"/>
      <c r="SD150" s="7"/>
      <c r="SE150" s="7"/>
      <c r="SF150" s="7"/>
      <c r="SG150" s="7"/>
      <c r="SH150" s="7"/>
      <c r="SI150" s="7"/>
      <c r="SJ150" s="7"/>
      <c r="SK150" s="7"/>
      <c r="SL150" s="7"/>
      <c r="SM150" s="7"/>
      <c r="SN150" s="7"/>
      <c r="SO150" s="7"/>
      <c r="SP150" s="7"/>
      <c r="SQ150" s="7"/>
      <c r="SR150" s="7"/>
      <c r="SS150" s="7"/>
      <c r="ST150" s="7"/>
      <c r="SU150" s="7"/>
      <c r="SV150" s="7"/>
      <c r="SW150" s="7"/>
      <c r="SX150" s="7"/>
      <c r="SY150" s="7"/>
      <c r="SZ150" s="7"/>
      <c r="TA150" s="7"/>
      <c r="TB150" s="7"/>
      <c r="TC150" s="7"/>
      <c r="TD150" s="7"/>
      <c r="TE150" s="7"/>
      <c r="TF150" s="7"/>
      <c r="TG150" s="7"/>
      <c r="TH150" s="7"/>
      <c r="TI150" s="7"/>
      <c r="TJ150" s="7"/>
      <c r="TK150" s="7"/>
      <c r="TL150" s="7"/>
      <c r="TM150" s="7"/>
      <c r="TN150" s="7"/>
      <c r="TO150" s="7"/>
      <c r="TP150" s="7"/>
      <c r="TQ150" s="7"/>
      <c r="TR150" s="7"/>
      <c r="TS150" s="7"/>
      <c r="TT150" s="7"/>
      <c r="TU150" s="7"/>
      <c r="TV150" s="7"/>
      <c r="TW150" s="7"/>
      <c r="TX150" s="7"/>
      <c r="TY150" s="7"/>
      <c r="TZ150" s="7"/>
      <c r="UA150" s="7"/>
      <c r="UB150" s="7"/>
      <c r="UC150" s="7"/>
      <c r="UD150" s="7"/>
      <c r="UE150" s="7"/>
      <c r="UF150" s="7"/>
      <c r="UG150" s="7"/>
      <c r="UH150" s="7"/>
      <c r="UI150" s="7"/>
      <c r="UJ150" s="7"/>
      <c r="UK150" s="7"/>
      <c r="UL150" s="7"/>
      <c r="UM150" s="7"/>
      <c r="UN150" s="7"/>
      <c r="UO150" s="7"/>
      <c r="UP150" s="7"/>
      <c r="UQ150" s="7"/>
      <c r="UR150" s="7"/>
      <c r="US150" s="7"/>
      <c r="UT150" s="7"/>
      <c r="UU150" s="7"/>
      <c r="UV150" s="7"/>
      <c r="UW150" s="7"/>
      <c r="UX150" s="7"/>
      <c r="UY150" s="7"/>
      <c r="UZ150" s="7"/>
      <c r="VA150" s="7"/>
      <c r="VB150" s="7"/>
      <c r="VC150" s="7"/>
      <c r="VD150" s="7"/>
      <c r="VE150" s="7"/>
      <c r="VF150" s="7"/>
      <c r="VG150" s="7"/>
      <c r="VH150" s="7"/>
      <c r="VI150" s="7"/>
      <c r="VJ150" s="7"/>
      <c r="VK150" s="7"/>
      <c r="VL150" s="7"/>
      <c r="VM150" s="7"/>
      <c r="VN150" s="7"/>
      <c r="VO150" s="7"/>
      <c r="VP150" s="7"/>
      <c r="VQ150" s="7"/>
      <c r="VR150" s="7"/>
      <c r="VS150" s="7"/>
      <c r="VT150" s="7"/>
      <c r="VU150" s="7"/>
      <c r="VV150" s="7"/>
      <c r="VW150" s="7"/>
      <c r="VX150" s="7"/>
      <c r="VY150" s="7"/>
      <c r="VZ150" s="7"/>
      <c r="WA150" s="7"/>
      <c r="WB150" s="7"/>
      <c r="WC150" s="7"/>
      <c r="WD150" s="7"/>
      <c r="WE150" s="7"/>
      <c r="WF150" s="7"/>
      <c r="WG150" s="7"/>
      <c r="WH150" s="7"/>
      <c r="WI150" s="7"/>
      <c r="WJ150" s="7"/>
      <c r="WK150" s="7"/>
      <c r="WL150" s="7"/>
      <c r="WM150" s="7"/>
      <c r="WN150" s="7"/>
      <c r="WO150" s="7"/>
      <c r="WP150" s="7"/>
      <c r="WQ150" s="7"/>
      <c r="WR150" s="7"/>
      <c r="WS150" s="7"/>
      <c r="WT150" s="7"/>
      <c r="WU150" s="7"/>
      <c r="WV150" s="7"/>
      <c r="WW150" s="7"/>
      <c r="WX150" s="7"/>
      <c r="WY150" s="7"/>
      <c r="WZ150" s="7"/>
      <c r="XA150" s="7"/>
      <c r="XB150" s="7"/>
      <c r="XC150" s="7"/>
      <c r="XD150" s="7"/>
      <c r="XE150" s="7"/>
      <c r="XF150" s="7"/>
      <c r="XG150" s="7"/>
      <c r="XH150" s="7"/>
      <c r="XI150" s="7"/>
      <c r="XJ150" s="7"/>
      <c r="XK150" s="7"/>
      <c r="XL150" s="7"/>
      <c r="XM150" s="7"/>
      <c r="XN150" s="7"/>
      <c r="XO150" s="7"/>
      <c r="XP150" s="7"/>
      <c r="XQ150" s="7"/>
      <c r="XR150" s="7"/>
      <c r="XS150" s="7"/>
      <c r="XT150" s="7"/>
      <c r="XU150" s="7"/>
      <c r="XV150" s="7"/>
      <c r="XW150" s="7"/>
      <c r="XX150" s="7"/>
      <c r="XY150" s="7"/>
      <c r="XZ150" s="7"/>
      <c r="YA150" s="7"/>
      <c r="YB150" s="7"/>
      <c r="YC150" s="7"/>
      <c r="YD150" s="7"/>
      <c r="YE150" s="7"/>
      <c r="YF150" s="7"/>
      <c r="YG150" s="7"/>
      <c r="YH150" s="7"/>
      <c r="YI150" s="7"/>
      <c r="YJ150" s="7"/>
      <c r="YK150" s="7"/>
      <c r="YL150" s="7"/>
      <c r="YM150" s="7"/>
      <c r="YN150" s="7"/>
      <c r="YO150" s="7"/>
      <c r="YP150" s="7"/>
      <c r="YQ150" s="7"/>
      <c r="YR150" s="7"/>
      <c r="YS150" s="7"/>
      <c r="YT150" s="7"/>
      <c r="YU150" s="7"/>
      <c r="YV150" s="7"/>
      <c r="YW150" s="7"/>
      <c r="YX150" s="7"/>
      <c r="YY150" s="7"/>
      <c r="YZ150" s="7"/>
      <c r="ZA150" s="7"/>
      <c r="ZB150" s="7"/>
      <c r="ZC150" s="7"/>
      <c r="ZD150" s="7"/>
      <c r="ZE150" s="7"/>
      <c r="ZF150" s="7"/>
      <c r="ZG150" s="7"/>
      <c r="ZH150" s="7"/>
      <c r="ZI150" s="7"/>
      <c r="ZJ150" s="7"/>
      <c r="ZK150" s="7"/>
      <c r="ZL150" s="7"/>
      <c r="ZM150" s="7"/>
      <c r="ZN150" s="7"/>
      <c r="ZO150" s="7"/>
      <c r="ZP150" s="7"/>
      <c r="ZQ150" s="7"/>
      <c r="ZR150" s="7"/>
      <c r="ZS150" s="7"/>
      <c r="ZT150" s="7"/>
      <c r="ZU150" s="7"/>
      <c r="ZV150" s="7"/>
      <c r="ZW150" s="7"/>
      <c r="ZX150" s="7"/>
      <c r="ZY150" s="7"/>
      <c r="ZZ150" s="7"/>
      <c r="AAA150" s="7"/>
      <c r="AAB150" s="7"/>
      <c r="AAC150" s="7"/>
      <c r="AAD150" s="7"/>
      <c r="AAE150" s="7"/>
      <c r="AAF150" s="7"/>
      <c r="AAG150" s="7"/>
      <c r="AAH150" s="7"/>
      <c r="AAI150" s="7"/>
      <c r="AAJ150" s="7"/>
      <c r="AAK150" s="7"/>
      <c r="AAL150" s="7"/>
      <c r="AAM150" s="7"/>
      <c r="AAN150" s="7"/>
      <c r="AAO150" s="7"/>
      <c r="AAP150" s="7"/>
      <c r="AAQ150" s="7"/>
      <c r="AAR150" s="7"/>
      <c r="AAS150" s="7"/>
      <c r="AAT150" s="7"/>
      <c r="AAU150" s="7"/>
      <c r="AAV150" s="7"/>
      <c r="AAW150" s="7"/>
      <c r="AAX150" s="7"/>
      <c r="AAY150" s="7"/>
      <c r="AAZ150" s="7"/>
      <c r="ABA150" s="7"/>
      <c r="ABB150" s="7"/>
      <c r="ABC150" s="7"/>
      <c r="ABD150" s="7"/>
      <c r="ABE150" s="7"/>
      <c r="ABF150" s="7"/>
      <c r="ABG150" s="7"/>
      <c r="ABH150" s="7"/>
      <c r="ABI150" s="7"/>
      <c r="ABJ150" s="7"/>
      <c r="ABK150" s="7"/>
      <c r="ABL150" s="7"/>
      <c r="ABM150" s="7"/>
      <c r="ABN150" s="7"/>
      <c r="ABO150" s="7"/>
      <c r="ABP150" s="7"/>
      <c r="ABQ150" s="7"/>
      <c r="ABR150" s="7"/>
      <c r="ABS150" s="7"/>
      <c r="ABT150" s="7"/>
      <c r="ABU150" s="7"/>
      <c r="ABV150" s="7"/>
      <c r="ABW150" s="7"/>
      <c r="ABX150" s="7"/>
      <c r="ABY150" s="7"/>
      <c r="ABZ150" s="7"/>
      <c r="ACA150" s="7"/>
      <c r="ACB150" s="7"/>
      <c r="ACC150" s="7"/>
      <c r="ACD150" s="7"/>
      <c r="ACE150" s="7"/>
      <c r="ACF150" s="7"/>
      <c r="ACG150" s="7"/>
      <c r="ACH150" s="7"/>
      <c r="ACI150" s="7"/>
      <c r="ACJ150" s="7"/>
      <c r="ACK150" s="7"/>
      <c r="ACL150" s="7"/>
      <c r="ACM150" s="7"/>
      <c r="ACN150" s="7"/>
      <c r="ACO150" s="7"/>
      <c r="ACP150" s="7"/>
      <c r="ACQ150" s="7"/>
      <c r="ACR150" s="7"/>
      <c r="ACS150" s="7"/>
      <c r="ACT150" s="7"/>
      <c r="ACU150" s="7"/>
      <c r="ACV150" s="7"/>
      <c r="ACW150" s="7"/>
      <c r="ACX150" s="7"/>
      <c r="ACY150" s="7"/>
      <c r="ACZ150" s="7"/>
      <c r="ADA150" s="7"/>
      <c r="ADB150" s="7"/>
      <c r="ADC150" s="7"/>
      <c r="ADD150" s="7"/>
      <c r="ADE150" s="7"/>
      <c r="ADF150" s="7"/>
      <c r="ADG150" s="7"/>
      <c r="ADH150" s="7"/>
      <c r="ADI150" s="7"/>
      <c r="ADJ150" s="7"/>
      <c r="ADK150" s="7"/>
      <c r="ADL150" s="7"/>
      <c r="ADM150" s="7"/>
      <c r="ADN150" s="7"/>
      <c r="ADO150" s="7"/>
      <c r="ADP150" s="7"/>
      <c r="ADQ150" s="7"/>
      <c r="ADR150" s="7"/>
      <c r="ADS150" s="7"/>
      <c r="ADT150" s="7"/>
      <c r="ADU150" s="7"/>
      <c r="ADV150" s="7"/>
      <c r="ADW150" s="7"/>
      <c r="ADX150" s="7"/>
      <c r="ADY150" s="7"/>
      <c r="ADZ150" s="7"/>
      <c r="AEA150" s="7"/>
      <c r="AEB150" s="7"/>
      <c r="AEC150" s="7"/>
      <c r="AED150" s="7"/>
      <c r="AEE150" s="7"/>
      <c r="AEF150" s="7"/>
      <c r="AEG150" s="7"/>
      <c r="AEH150" s="7"/>
      <c r="AEI150" s="7"/>
      <c r="AEJ150" s="7"/>
      <c r="AEK150" s="7"/>
      <c r="AEL150" s="7"/>
      <c r="AEM150" s="7"/>
      <c r="AEN150" s="7"/>
      <c r="AEO150" s="7"/>
      <c r="AEP150" s="7"/>
      <c r="AEQ150" s="7"/>
      <c r="AER150" s="7"/>
      <c r="AES150" s="7"/>
      <c r="AET150" s="7"/>
      <c r="AEU150" s="7"/>
      <c r="AEV150" s="7"/>
      <c r="AEW150" s="7"/>
      <c r="AEX150" s="7"/>
      <c r="AEY150" s="7"/>
      <c r="AEZ150" s="7"/>
      <c r="AFA150" s="7"/>
      <c r="AFB150" s="7"/>
      <c r="AFC150" s="7"/>
      <c r="AFD150" s="7"/>
      <c r="AFE150" s="7"/>
      <c r="AFF150" s="7"/>
      <c r="AFG150" s="7"/>
      <c r="AFH150" s="7"/>
      <c r="AFI150" s="7"/>
      <c r="AFJ150" s="7"/>
      <c r="AFK150" s="7"/>
      <c r="AFL150" s="7"/>
      <c r="AFM150" s="7"/>
      <c r="AFN150" s="7"/>
      <c r="AFO150" s="7"/>
      <c r="AFP150" s="7"/>
      <c r="AFQ150" s="7"/>
      <c r="AFR150" s="7"/>
      <c r="AFS150" s="7"/>
      <c r="AFT150" s="7"/>
      <c r="AFU150" s="7"/>
      <c r="AFV150" s="7"/>
      <c r="AFW150" s="7"/>
      <c r="AFX150" s="7"/>
      <c r="AFY150" s="7"/>
      <c r="AFZ150" s="7"/>
      <c r="AGA150" s="7"/>
      <c r="AGB150" s="7"/>
      <c r="AGC150" s="7"/>
      <c r="AGD150" s="7"/>
      <c r="AGE150" s="7"/>
      <c r="AGF150" s="7"/>
      <c r="AGG150" s="7"/>
      <c r="AGH150" s="7"/>
      <c r="AGI150" s="7"/>
      <c r="AGJ150" s="7"/>
      <c r="AGK150" s="7"/>
      <c r="AGL150" s="7"/>
      <c r="AGM150" s="7"/>
      <c r="AGN150" s="7"/>
      <c r="AGO150" s="7"/>
      <c r="AGP150" s="7"/>
      <c r="AGQ150" s="7"/>
      <c r="AGR150" s="7"/>
      <c r="AGS150" s="7"/>
      <c r="AGT150" s="7"/>
      <c r="AGU150" s="7"/>
      <c r="AGV150" s="7"/>
      <c r="AGW150" s="7"/>
      <c r="AGX150" s="7"/>
      <c r="AGY150" s="7"/>
      <c r="AGZ150" s="7"/>
      <c r="AHA150" s="7"/>
      <c r="AHB150" s="7"/>
      <c r="AHC150" s="7"/>
      <c r="AHD150" s="7"/>
      <c r="AHE150" s="7"/>
      <c r="AHF150" s="7"/>
      <c r="AHG150" s="7"/>
      <c r="AHH150" s="7"/>
      <c r="AHI150" s="7"/>
      <c r="AHJ150" s="7"/>
      <c r="AHK150" s="7"/>
      <c r="AHL150" s="7"/>
      <c r="AHM150" s="7"/>
      <c r="AHN150" s="7"/>
      <c r="AHO150" s="7"/>
      <c r="AHP150" s="7"/>
      <c r="AHQ150" s="7"/>
      <c r="AHR150" s="7"/>
      <c r="AHS150" s="7"/>
      <c r="AHT150" s="7"/>
      <c r="AHU150" s="7"/>
      <c r="AHV150" s="7"/>
      <c r="AHW150" s="7"/>
      <c r="AHX150" s="7"/>
      <c r="AHY150" s="7"/>
      <c r="AHZ150" s="7"/>
      <c r="AIA150" s="7"/>
      <c r="AIB150" s="7"/>
      <c r="AIC150" s="7"/>
      <c r="AID150" s="7"/>
      <c r="AIE150" s="7"/>
      <c r="AIF150" s="7"/>
      <c r="AIG150" s="7"/>
      <c r="AIH150" s="7"/>
      <c r="AII150" s="7"/>
      <c r="AIJ150" s="7"/>
      <c r="AIK150" s="7"/>
      <c r="AIL150" s="7"/>
      <c r="AIM150" s="7"/>
      <c r="AIN150" s="7"/>
      <c r="AIO150" s="7"/>
      <c r="AIP150" s="7"/>
      <c r="AIQ150" s="7"/>
      <c r="AIR150" s="7"/>
      <c r="AIS150" s="7"/>
      <c r="AIT150" s="7"/>
      <c r="AIU150" s="7"/>
      <c r="AIV150" s="7"/>
      <c r="AIW150" s="7"/>
      <c r="AIX150" s="7"/>
      <c r="AIY150" s="7"/>
      <c r="AIZ150" s="7"/>
      <c r="AJA150" s="7"/>
      <c r="AJB150" s="7"/>
      <c r="AJC150" s="7"/>
      <c r="AJD150" s="7"/>
      <c r="AJE150" s="7"/>
      <c r="AJF150" s="7"/>
      <c r="AJG150" s="7"/>
      <c r="AJH150" s="7"/>
      <c r="AJI150" s="7"/>
      <c r="AJJ150" s="7"/>
      <c r="AJK150" s="7"/>
      <c r="AJL150" s="7"/>
      <c r="AJM150" s="7"/>
      <c r="AJN150" s="7"/>
      <c r="AJO150" s="7"/>
      <c r="AJP150" s="7"/>
      <c r="AJQ150" s="7"/>
      <c r="AJR150" s="7"/>
      <c r="AJS150" s="7"/>
      <c r="AJT150" s="7"/>
      <c r="AJU150" s="7"/>
      <c r="AJV150" s="7"/>
      <c r="AJW150" s="7"/>
      <c r="AJX150" s="7"/>
      <c r="AJY150" s="7"/>
      <c r="AJZ150" s="7"/>
      <c r="AKA150" s="7"/>
      <c r="AKB150" s="7"/>
      <c r="AKC150" s="7"/>
      <c r="AKD150" s="7"/>
      <c r="AKE150" s="7"/>
      <c r="AKF150" s="7"/>
      <c r="AKG150" s="7"/>
      <c r="AKH150" s="7"/>
      <c r="AKI150" s="7"/>
      <c r="AKJ150" s="7"/>
      <c r="AKK150" s="7"/>
      <c r="AKL150" s="7"/>
      <c r="AKM150" s="7"/>
      <c r="AKN150" s="7"/>
      <c r="AKO150" s="7"/>
      <c r="AKP150" s="7"/>
      <c r="AKQ150" s="7"/>
      <c r="AKR150" s="7"/>
      <c r="AKS150" s="7"/>
      <c r="AKT150" s="7"/>
      <c r="AKU150" s="7"/>
      <c r="AKV150" s="7"/>
      <c r="AKW150" s="7"/>
      <c r="AKX150" s="7"/>
      <c r="AKY150" s="7"/>
      <c r="AKZ150" s="7"/>
      <c r="ALA150" s="7"/>
      <c r="ALB150" s="7"/>
      <c r="ALC150" s="7"/>
      <c r="ALD150" s="7"/>
      <c r="ALE150" s="7"/>
      <c r="ALF150" s="7"/>
      <c r="ALG150" s="7"/>
      <c r="ALH150" s="7"/>
      <c r="ALI150" s="7"/>
      <c r="ALJ150" s="7"/>
      <c r="ALK150" s="7"/>
      <c r="ALL150" s="7"/>
      <c r="ALM150" s="7"/>
      <c r="ALN150" s="7"/>
      <c r="ALO150" s="7"/>
      <c r="ALP150" s="7"/>
      <c r="ALQ150" s="7"/>
      <c r="ALR150" s="7"/>
      <c r="ALS150" s="7"/>
      <c r="ALT150" s="7"/>
      <c r="ALU150" s="7"/>
      <c r="ALV150" s="7"/>
      <c r="ALW150" s="7"/>
      <c r="ALX150" s="7"/>
      <c r="ALY150" s="7"/>
      <c r="ALZ150" s="7"/>
      <c r="AMA150" s="7"/>
      <c r="AMB150" s="7"/>
      <c r="AMC150" s="7"/>
      <c r="AMD150" s="7"/>
      <c r="AME150" s="7"/>
    </row>
    <row r="151" spans="1:1019" ht="27" customHeight="1" x14ac:dyDescent="0.25">
      <c r="A151" s="7"/>
      <c r="B151" s="7"/>
      <c r="C151" s="7"/>
      <c r="E151" s="42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219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  <c r="IW151" s="7"/>
      <c r="IX151" s="7"/>
      <c r="IY151" s="7"/>
      <c r="IZ151" s="7"/>
      <c r="JA151" s="7"/>
      <c r="JB151" s="7"/>
      <c r="JC151" s="7"/>
      <c r="JD151" s="7"/>
      <c r="JE151" s="7"/>
      <c r="JF151" s="7"/>
      <c r="JG151" s="7"/>
      <c r="JH151" s="7"/>
      <c r="JI151" s="7"/>
      <c r="JJ151" s="7"/>
      <c r="JK151" s="7"/>
      <c r="JL151" s="7"/>
      <c r="JM151" s="7"/>
      <c r="JN151" s="7"/>
      <c r="JO151" s="7"/>
      <c r="JP151" s="7"/>
      <c r="JQ151" s="7"/>
      <c r="JR151" s="7"/>
      <c r="JS151" s="7"/>
      <c r="JT151" s="7"/>
      <c r="JU151" s="7"/>
      <c r="JV151" s="7"/>
      <c r="JW151" s="7"/>
      <c r="JX151" s="7"/>
      <c r="JY151" s="7"/>
      <c r="JZ151" s="7"/>
      <c r="KA151" s="7"/>
      <c r="KB151" s="7"/>
      <c r="KC151" s="7"/>
      <c r="KD151" s="7"/>
      <c r="KE151" s="7"/>
      <c r="KF151" s="7"/>
      <c r="KG151" s="7"/>
      <c r="KH151" s="7"/>
      <c r="KI151" s="7"/>
      <c r="KJ151" s="7"/>
      <c r="KK151" s="7"/>
      <c r="KL151" s="7"/>
      <c r="KM151" s="7"/>
      <c r="KN151" s="7"/>
      <c r="KO151" s="7"/>
      <c r="KP151" s="7"/>
      <c r="KQ151" s="7"/>
      <c r="KR151" s="7"/>
      <c r="KS151" s="7"/>
      <c r="KT151" s="7"/>
      <c r="KU151" s="7"/>
      <c r="KV151" s="7"/>
      <c r="KW151" s="7"/>
      <c r="KX151" s="7"/>
      <c r="KY151" s="7"/>
      <c r="KZ151" s="7"/>
      <c r="LA151" s="7"/>
      <c r="LB151" s="7"/>
      <c r="LC151" s="7"/>
      <c r="LD151" s="7"/>
      <c r="LE151" s="7"/>
      <c r="LF151" s="7"/>
      <c r="LG151" s="7"/>
      <c r="LH151" s="7"/>
      <c r="LI151" s="7"/>
      <c r="LJ151" s="7"/>
      <c r="LK151" s="7"/>
      <c r="LL151" s="7"/>
      <c r="LM151" s="7"/>
      <c r="LN151" s="7"/>
      <c r="LO151" s="7"/>
      <c r="LP151" s="7"/>
      <c r="LQ151" s="7"/>
      <c r="LR151" s="7"/>
      <c r="LS151" s="7"/>
      <c r="LT151" s="7"/>
      <c r="LU151" s="7"/>
      <c r="LV151" s="7"/>
      <c r="LW151" s="7"/>
      <c r="LX151" s="7"/>
      <c r="LY151" s="7"/>
      <c r="LZ151" s="7"/>
      <c r="MA151" s="7"/>
      <c r="MB151" s="7"/>
      <c r="MC151" s="7"/>
      <c r="MD151" s="7"/>
      <c r="ME151" s="7"/>
      <c r="MF151" s="7"/>
      <c r="MG151" s="7"/>
      <c r="MH151" s="7"/>
      <c r="MI151" s="7"/>
      <c r="MJ151" s="7"/>
      <c r="MK151" s="7"/>
      <c r="ML151" s="7"/>
      <c r="MM151" s="7"/>
      <c r="MN151" s="7"/>
      <c r="MO151" s="7"/>
      <c r="MP151" s="7"/>
      <c r="MQ151" s="7"/>
      <c r="MR151" s="7"/>
      <c r="MS151" s="7"/>
      <c r="MT151" s="7"/>
      <c r="MU151" s="7"/>
      <c r="MV151" s="7"/>
      <c r="MW151" s="7"/>
      <c r="MX151" s="7"/>
      <c r="MY151" s="7"/>
      <c r="MZ151" s="7"/>
      <c r="NA151" s="7"/>
      <c r="NB151" s="7"/>
      <c r="NC151" s="7"/>
      <c r="ND151" s="7"/>
      <c r="NE151" s="7"/>
      <c r="NF151" s="7"/>
      <c r="NG151" s="7"/>
      <c r="NH151" s="7"/>
      <c r="NI151" s="7"/>
      <c r="NJ151" s="7"/>
      <c r="NK151" s="7"/>
      <c r="NL151" s="7"/>
      <c r="NM151" s="7"/>
      <c r="NN151" s="7"/>
      <c r="NO151" s="7"/>
      <c r="NP151" s="7"/>
      <c r="NQ151" s="7"/>
      <c r="NR151" s="7"/>
      <c r="NS151" s="7"/>
      <c r="NT151" s="7"/>
      <c r="NU151" s="7"/>
      <c r="NV151" s="7"/>
      <c r="NW151" s="7"/>
      <c r="NX151" s="7"/>
      <c r="NY151" s="7"/>
      <c r="NZ151" s="7"/>
      <c r="OA151" s="7"/>
      <c r="OB151" s="7"/>
      <c r="OC151" s="7"/>
      <c r="OD151" s="7"/>
      <c r="OE151" s="7"/>
      <c r="OF151" s="7"/>
      <c r="OG151" s="7"/>
      <c r="OH151" s="7"/>
      <c r="OI151" s="7"/>
      <c r="OJ151" s="7"/>
      <c r="OK151" s="7"/>
      <c r="OL151" s="7"/>
      <c r="OM151" s="7"/>
      <c r="ON151" s="7"/>
      <c r="OO151" s="7"/>
      <c r="OP151" s="7"/>
      <c r="OQ151" s="7"/>
      <c r="OR151" s="7"/>
      <c r="OS151" s="7"/>
      <c r="OT151" s="7"/>
      <c r="OU151" s="7"/>
      <c r="OV151" s="7"/>
      <c r="OW151" s="7"/>
      <c r="OX151" s="7"/>
      <c r="OY151" s="7"/>
      <c r="OZ151" s="7"/>
      <c r="PA151" s="7"/>
      <c r="PB151" s="7"/>
      <c r="PC151" s="7"/>
      <c r="PD151" s="7"/>
      <c r="PE151" s="7"/>
      <c r="PF151" s="7"/>
      <c r="PG151" s="7"/>
      <c r="PH151" s="7"/>
      <c r="PI151" s="7"/>
      <c r="PJ151" s="7"/>
      <c r="PK151" s="7"/>
      <c r="PL151" s="7"/>
      <c r="PM151" s="7"/>
      <c r="PN151" s="7"/>
      <c r="PO151" s="7"/>
      <c r="PP151" s="7"/>
      <c r="PQ151" s="7"/>
      <c r="PR151" s="7"/>
      <c r="PS151" s="7"/>
      <c r="PT151" s="7"/>
      <c r="PU151" s="7"/>
      <c r="PV151" s="7"/>
      <c r="PW151" s="7"/>
      <c r="PX151" s="7"/>
      <c r="PY151" s="7"/>
      <c r="PZ151" s="7"/>
      <c r="QA151" s="7"/>
      <c r="QB151" s="7"/>
      <c r="QC151" s="7"/>
      <c r="QD151" s="7"/>
      <c r="QE151" s="7"/>
      <c r="QF151" s="7"/>
      <c r="QG151" s="7"/>
      <c r="QH151" s="7"/>
      <c r="QI151" s="7"/>
      <c r="QJ151" s="7"/>
      <c r="QK151" s="7"/>
      <c r="QL151" s="7"/>
      <c r="QM151" s="7"/>
      <c r="QN151" s="7"/>
      <c r="QO151" s="7"/>
      <c r="QP151" s="7"/>
      <c r="QQ151" s="7"/>
      <c r="QR151" s="7"/>
      <c r="QS151" s="7"/>
      <c r="QT151" s="7"/>
      <c r="QU151" s="7"/>
      <c r="QV151" s="7"/>
      <c r="QW151" s="7"/>
      <c r="QX151" s="7"/>
      <c r="QY151" s="7"/>
      <c r="QZ151" s="7"/>
      <c r="RA151" s="7"/>
      <c r="RB151" s="7"/>
      <c r="RC151" s="7"/>
      <c r="RD151" s="7"/>
      <c r="RE151" s="7"/>
      <c r="RF151" s="7"/>
      <c r="RG151" s="7"/>
      <c r="RH151" s="7"/>
      <c r="RI151" s="7"/>
      <c r="RJ151" s="7"/>
      <c r="RK151" s="7"/>
      <c r="RL151" s="7"/>
      <c r="RM151" s="7"/>
      <c r="RN151" s="7"/>
      <c r="RO151" s="7"/>
      <c r="RP151" s="7"/>
      <c r="RQ151" s="7"/>
      <c r="RR151" s="7"/>
      <c r="RS151" s="7"/>
      <c r="RT151" s="7"/>
      <c r="RU151" s="7"/>
      <c r="RV151" s="7"/>
      <c r="RW151" s="7"/>
      <c r="RX151" s="7"/>
      <c r="RY151" s="7"/>
      <c r="RZ151" s="7"/>
      <c r="SA151" s="7"/>
      <c r="SB151" s="7"/>
      <c r="SC151" s="7"/>
      <c r="SD151" s="7"/>
      <c r="SE151" s="7"/>
      <c r="SF151" s="7"/>
      <c r="SG151" s="7"/>
      <c r="SH151" s="7"/>
      <c r="SI151" s="7"/>
      <c r="SJ151" s="7"/>
      <c r="SK151" s="7"/>
      <c r="SL151" s="7"/>
      <c r="SM151" s="7"/>
      <c r="SN151" s="7"/>
      <c r="SO151" s="7"/>
      <c r="SP151" s="7"/>
      <c r="SQ151" s="7"/>
      <c r="SR151" s="7"/>
      <c r="SS151" s="7"/>
      <c r="ST151" s="7"/>
      <c r="SU151" s="7"/>
      <c r="SV151" s="7"/>
      <c r="SW151" s="7"/>
      <c r="SX151" s="7"/>
      <c r="SY151" s="7"/>
      <c r="SZ151" s="7"/>
      <c r="TA151" s="7"/>
      <c r="TB151" s="7"/>
      <c r="TC151" s="7"/>
      <c r="TD151" s="7"/>
      <c r="TE151" s="7"/>
      <c r="TF151" s="7"/>
      <c r="TG151" s="7"/>
      <c r="TH151" s="7"/>
      <c r="TI151" s="7"/>
      <c r="TJ151" s="7"/>
      <c r="TK151" s="7"/>
      <c r="TL151" s="7"/>
      <c r="TM151" s="7"/>
      <c r="TN151" s="7"/>
      <c r="TO151" s="7"/>
      <c r="TP151" s="7"/>
      <c r="TQ151" s="7"/>
      <c r="TR151" s="7"/>
      <c r="TS151" s="7"/>
      <c r="TT151" s="7"/>
      <c r="TU151" s="7"/>
      <c r="TV151" s="7"/>
      <c r="TW151" s="7"/>
      <c r="TX151" s="7"/>
      <c r="TY151" s="7"/>
      <c r="TZ151" s="7"/>
      <c r="UA151" s="7"/>
      <c r="UB151" s="7"/>
      <c r="UC151" s="7"/>
      <c r="UD151" s="7"/>
      <c r="UE151" s="7"/>
      <c r="UF151" s="7"/>
      <c r="UG151" s="7"/>
      <c r="UH151" s="7"/>
      <c r="UI151" s="7"/>
      <c r="UJ151" s="7"/>
      <c r="UK151" s="7"/>
      <c r="UL151" s="7"/>
      <c r="UM151" s="7"/>
      <c r="UN151" s="7"/>
      <c r="UO151" s="7"/>
      <c r="UP151" s="7"/>
      <c r="UQ151" s="7"/>
      <c r="UR151" s="7"/>
      <c r="US151" s="7"/>
      <c r="UT151" s="7"/>
      <c r="UU151" s="7"/>
      <c r="UV151" s="7"/>
      <c r="UW151" s="7"/>
      <c r="UX151" s="7"/>
      <c r="UY151" s="7"/>
      <c r="UZ151" s="7"/>
      <c r="VA151" s="7"/>
      <c r="VB151" s="7"/>
      <c r="VC151" s="7"/>
      <c r="VD151" s="7"/>
      <c r="VE151" s="7"/>
      <c r="VF151" s="7"/>
      <c r="VG151" s="7"/>
      <c r="VH151" s="7"/>
      <c r="VI151" s="7"/>
      <c r="VJ151" s="7"/>
      <c r="VK151" s="7"/>
      <c r="VL151" s="7"/>
      <c r="VM151" s="7"/>
      <c r="VN151" s="7"/>
      <c r="VO151" s="7"/>
      <c r="VP151" s="7"/>
      <c r="VQ151" s="7"/>
      <c r="VR151" s="7"/>
      <c r="VS151" s="7"/>
      <c r="VT151" s="7"/>
      <c r="VU151" s="7"/>
      <c r="VV151" s="7"/>
      <c r="VW151" s="7"/>
      <c r="VX151" s="7"/>
      <c r="VY151" s="7"/>
      <c r="VZ151" s="7"/>
      <c r="WA151" s="7"/>
      <c r="WB151" s="7"/>
      <c r="WC151" s="7"/>
      <c r="WD151" s="7"/>
      <c r="WE151" s="7"/>
      <c r="WF151" s="7"/>
      <c r="WG151" s="7"/>
      <c r="WH151" s="7"/>
      <c r="WI151" s="7"/>
      <c r="WJ151" s="7"/>
      <c r="WK151" s="7"/>
      <c r="WL151" s="7"/>
      <c r="WM151" s="7"/>
      <c r="WN151" s="7"/>
      <c r="WO151" s="7"/>
      <c r="WP151" s="7"/>
      <c r="WQ151" s="7"/>
      <c r="WR151" s="7"/>
      <c r="WS151" s="7"/>
      <c r="WT151" s="7"/>
      <c r="WU151" s="7"/>
      <c r="WV151" s="7"/>
      <c r="WW151" s="7"/>
      <c r="WX151" s="7"/>
      <c r="WY151" s="7"/>
      <c r="WZ151" s="7"/>
      <c r="XA151" s="7"/>
      <c r="XB151" s="7"/>
      <c r="XC151" s="7"/>
      <c r="XD151" s="7"/>
      <c r="XE151" s="7"/>
      <c r="XF151" s="7"/>
      <c r="XG151" s="7"/>
      <c r="XH151" s="7"/>
      <c r="XI151" s="7"/>
      <c r="XJ151" s="7"/>
      <c r="XK151" s="7"/>
      <c r="XL151" s="7"/>
      <c r="XM151" s="7"/>
      <c r="XN151" s="7"/>
      <c r="XO151" s="7"/>
      <c r="XP151" s="7"/>
      <c r="XQ151" s="7"/>
      <c r="XR151" s="7"/>
      <c r="XS151" s="7"/>
      <c r="XT151" s="7"/>
      <c r="XU151" s="7"/>
      <c r="XV151" s="7"/>
      <c r="XW151" s="7"/>
      <c r="XX151" s="7"/>
      <c r="XY151" s="7"/>
      <c r="XZ151" s="7"/>
      <c r="YA151" s="7"/>
      <c r="YB151" s="7"/>
      <c r="YC151" s="7"/>
      <c r="YD151" s="7"/>
      <c r="YE151" s="7"/>
      <c r="YF151" s="7"/>
      <c r="YG151" s="7"/>
      <c r="YH151" s="7"/>
      <c r="YI151" s="7"/>
      <c r="YJ151" s="7"/>
      <c r="YK151" s="7"/>
      <c r="YL151" s="7"/>
      <c r="YM151" s="7"/>
      <c r="YN151" s="7"/>
      <c r="YO151" s="7"/>
      <c r="YP151" s="7"/>
      <c r="YQ151" s="7"/>
      <c r="YR151" s="7"/>
      <c r="YS151" s="7"/>
      <c r="YT151" s="7"/>
      <c r="YU151" s="7"/>
      <c r="YV151" s="7"/>
      <c r="YW151" s="7"/>
      <c r="YX151" s="7"/>
      <c r="YY151" s="7"/>
      <c r="YZ151" s="7"/>
      <c r="ZA151" s="7"/>
      <c r="ZB151" s="7"/>
      <c r="ZC151" s="7"/>
      <c r="ZD151" s="7"/>
      <c r="ZE151" s="7"/>
      <c r="ZF151" s="7"/>
      <c r="ZG151" s="7"/>
      <c r="ZH151" s="7"/>
      <c r="ZI151" s="7"/>
      <c r="ZJ151" s="7"/>
      <c r="ZK151" s="7"/>
      <c r="ZL151" s="7"/>
      <c r="ZM151" s="7"/>
      <c r="ZN151" s="7"/>
      <c r="ZO151" s="7"/>
      <c r="ZP151" s="7"/>
      <c r="ZQ151" s="7"/>
      <c r="ZR151" s="7"/>
      <c r="ZS151" s="7"/>
      <c r="ZT151" s="7"/>
      <c r="ZU151" s="7"/>
      <c r="ZV151" s="7"/>
      <c r="ZW151" s="7"/>
      <c r="ZX151" s="7"/>
      <c r="ZY151" s="7"/>
      <c r="ZZ151" s="7"/>
      <c r="AAA151" s="7"/>
      <c r="AAB151" s="7"/>
      <c r="AAC151" s="7"/>
      <c r="AAD151" s="7"/>
      <c r="AAE151" s="7"/>
      <c r="AAF151" s="7"/>
      <c r="AAG151" s="7"/>
      <c r="AAH151" s="7"/>
      <c r="AAI151" s="7"/>
      <c r="AAJ151" s="7"/>
      <c r="AAK151" s="7"/>
      <c r="AAL151" s="7"/>
      <c r="AAM151" s="7"/>
      <c r="AAN151" s="7"/>
      <c r="AAO151" s="7"/>
      <c r="AAP151" s="7"/>
      <c r="AAQ151" s="7"/>
      <c r="AAR151" s="7"/>
      <c r="AAS151" s="7"/>
      <c r="AAT151" s="7"/>
      <c r="AAU151" s="7"/>
      <c r="AAV151" s="7"/>
      <c r="AAW151" s="7"/>
      <c r="AAX151" s="7"/>
      <c r="AAY151" s="7"/>
      <c r="AAZ151" s="7"/>
      <c r="ABA151" s="7"/>
      <c r="ABB151" s="7"/>
      <c r="ABC151" s="7"/>
      <c r="ABD151" s="7"/>
      <c r="ABE151" s="7"/>
      <c r="ABF151" s="7"/>
      <c r="ABG151" s="7"/>
      <c r="ABH151" s="7"/>
      <c r="ABI151" s="7"/>
      <c r="ABJ151" s="7"/>
      <c r="ABK151" s="7"/>
      <c r="ABL151" s="7"/>
      <c r="ABM151" s="7"/>
      <c r="ABN151" s="7"/>
      <c r="ABO151" s="7"/>
      <c r="ABP151" s="7"/>
      <c r="ABQ151" s="7"/>
      <c r="ABR151" s="7"/>
      <c r="ABS151" s="7"/>
      <c r="ABT151" s="7"/>
      <c r="ABU151" s="7"/>
      <c r="ABV151" s="7"/>
      <c r="ABW151" s="7"/>
      <c r="ABX151" s="7"/>
      <c r="ABY151" s="7"/>
      <c r="ABZ151" s="7"/>
      <c r="ACA151" s="7"/>
      <c r="ACB151" s="7"/>
      <c r="ACC151" s="7"/>
      <c r="ACD151" s="7"/>
      <c r="ACE151" s="7"/>
      <c r="ACF151" s="7"/>
      <c r="ACG151" s="7"/>
      <c r="ACH151" s="7"/>
      <c r="ACI151" s="7"/>
      <c r="ACJ151" s="7"/>
      <c r="ACK151" s="7"/>
      <c r="ACL151" s="7"/>
      <c r="ACM151" s="7"/>
      <c r="ACN151" s="7"/>
      <c r="ACO151" s="7"/>
      <c r="ACP151" s="7"/>
      <c r="ACQ151" s="7"/>
      <c r="ACR151" s="7"/>
      <c r="ACS151" s="7"/>
      <c r="ACT151" s="7"/>
      <c r="ACU151" s="7"/>
      <c r="ACV151" s="7"/>
      <c r="ACW151" s="7"/>
      <c r="ACX151" s="7"/>
      <c r="ACY151" s="7"/>
      <c r="ACZ151" s="7"/>
      <c r="ADA151" s="7"/>
      <c r="ADB151" s="7"/>
      <c r="ADC151" s="7"/>
      <c r="ADD151" s="7"/>
      <c r="ADE151" s="7"/>
      <c r="ADF151" s="7"/>
      <c r="ADG151" s="7"/>
      <c r="ADH151" s="7"/>
      <c r="ADI151" s="7"/>
      <c r="ADJ151" s="7"/>
      <c r="ADK151" s="7"/>
      <c r="ADL151" s="7"/>
      <c r="ADM151" s="7"/>
      <c r="ADN151" s="7"/>
      <c r="ADO151" s="7"/>
      <c r="ADP151" s="7"/>
      <c r="ADQ151" s="7"/>
      <c r="ADR151" s="7"/>
      <c r="ADS151" s="7"/>
      <c r="ADT151" s="7"/>
      <c r="ADU151" s="7"/>
      <c r="ADV151" s="7"/>
      <c r="ADW151" s="7"/>
      <c r="ADX151" s="7"/>
      <c r="ADY151" s="7"/>
      <c r="ADZ151" s="7"/>
      <c r="AEA151" s="7"/>
      <c r="AEB151" s="7"/>
      <c r="AEC151" s="7"/>
      <c r="AED151" s="7"/>
      <c r="AEE151" s="7"/>
      <c r="AEF151" s="7"/>
      <c r="AEG151" s="7"/>
      <c r="AEH151" s="7"/>
      <c r="AEI151" s="7"/>
      <c r="AEJ151" s="7"/>
      <c r="AEK151" s="7"/>
      <c r="AEL151" s="7"/>
      <c r="AEM151" s="7"/>
      <c r="AEN151" s="7"/>
      <c r="AEO151" s="7"/>
      <c r="AEP151" s="7"/>
      <c r="AEQ151" s="7"/>
      <c r="AER151" s="7"/>
      <c r="AES151" s="7"/>
      <c r="AET151" s="7"/>
      <c r="AEU151" s="7"/>
      <c r="AEV151" s="7"/>
      <c r="AEW151" s="7"/>
      <c r="AEX151" s="7"/>
      <c r="AEY151" s="7"/>
      <c r="AEZ151" s="7"/>
      <c r="AFA151" s="7"/>
      <c r="AFB151" s="7"/>
      <c r="AFC151" s="7"/>
      <c r="AFD151" s="7"/>
      <c r="AFE151" s="7"/>
      <c r="AFF151" s="7"/>
      <c r="AFG151" s="7"/>
      <c r="AFH151" s="7"/>
      <c r="AFI151" s="7"/>
      <c r="AFJ151" s="7"/>
      <c r="AFK151" s="7"/>
      <c r="AFL151" s="7"/>
      <c r="AFM151" s="7"/>
      <c r="AFN151" s="7"/>
      <c r="AFO151" s="7"/>
      <c r="AFP151" s="7"/>
      <c r="AFQ151" s="7"/>
      <c r="AFR151" s="7"/>
      <c r="AFS151" s="7"/>
      <c r="AFT151" s="7"/>
      <c r="AFU151" s="7"/>
      <c r="AFV151" s="7"/>
      <c r="AFW151" s="7"/>
      <c r="AFX151" s="7"/>
      <c r="AFY151" s="7"/>
      <c r="AFZ151" s="7"/>
      <c r="AGA151" s="7"/>
      <c r="AGB151" s="7"/>
      <c r="AGC151" s="7"/>
      <c r="AGD151" s="7"/>
      <c r="AGE151" s="7"/>
      <c r="AGF151" s="7"/>
      <c r="AGG151" s="7"/>
      <c r="AGH151" s="7"/>
      <c r="AGI151" s="7"/>
      <c r="AGJ151" s="7"/>
      <c r="AGK151" s="7"/>
      <c r="AGL151" s="7"/>
      <c r="AGM151" s="7"/>
      <c r="AGN151" s="7"/>
      <c r="AGO151" s="7"/>
      <c r="AGP151" s="7"/>
      <c r="AGQ151" s="7"/>
      <c r="AGR151" s="7"/>
      <c r="AGS151" s="7"/>
      <c r="AGT151" s="7"/>
      <c r="AGU151" s="7"/>
      <c r="AGV151" s="7"/>
      <c r="AGW151" s="7"/>
      <c r="AGX151" s="7"/>
      <c r="AGY151" s="7"/>
      <c r="AGZ151" s="7"/>
      <c r="AHA151" s="7"/>
      <c r="AHB151" s="7"/>
      <c r="AHC151" s="7"/>
      <c r="AHD151" s="7"/>
      <c r="AHE151" s="7"/>
      <c r="AHF151" s="7"/>
      <c r="AHG151" s="7"/>
      <c r="AHH151" s="7"/>
      <c r="AHI151" s="7"/>
      <c r="AHJ151" s="7"/>
      <c r="AHK151" s="7"/>
      <c r="AHL151" s="7"/>
      <c r="AHM151" s="7"/>
      <c r="AHN151" s="7"/>
      <c r="AHO151" s="7"/>
      <c r="AHP151" s="7"/>
      <c r="AHQ151" s="7"/>
      <c r="AHR151" s="7"/>
      <c r="AHS151" s="7"/>
      <c r="AHT151" s="7"/>
      <c r="AHU151" s="7"/>
      <c r="AHV151" s="7"/>
      <c r="AHW151" s="7"/>
      <c r="AHX151" s="7"/>
      <c r="AHY151" s="7"/>
      <c r="AHZ151" s="7"/>
      <c r="AIA151" s="7"/>
      <c r="AIB151" s="7"/>
      <c r="AIC151" s="7"/>
      <c r="AID151" s="7"/>
      <c r="AIE151" s="7"/>
      <c r="AIF151" s="7"/>
      <c r="AIG151" s="7"/>
      <c r="AIH151" s="7"/>
      <c r="AII151" s="7"/>
      <c r="AIJ151" s="7"/>
      <c r="AIK151" s="7"/>
      <c r="AIL151" s="7"/>
      <c r="AIM151" s="7"/>
      <c r="AIN151" s="7"/>
      <c r="AIO151" s="7"/>
      <c r="AIP151" s="7"/>
      <c r="AIQ151" s="7"/>
      <c r="AIR151" s="7"/>
      <c r="AIS151" s="7"/>
      <c r="AIT151" s="7"/>
      <c r="AIU151" s="7"/>
      <c r="AIV151" s="7"/>
      <c r="AIW151" s="7"/>
      <c r="AIX151" s="7"/>
      <c r="AIY151" s="7"/>
      <c r="AIZ151" s="7"/>
      <c r="AJA151" s="7"/>
      <c r="AJB151" s="7"/>
      <c r="AJC151" s="7"/>
      <c r="AJD151" s="7"/>
      <c r="AJE151" s="7"/>
      <c r="AJF151" s="7"/>
      <c r="AJG151" s="7"/>
      <c r="AJH151" s="7"/>
      <c r="AJI151" s="7"/>
      <c r="AJJ151" s="7"/>
      <c r="AJK151" s="7"/>
      <c r="AJL151" s="7"/>
      <c r="AJM151" s="7"/>
      <c r="AJN151" s="7"/>
      <c r="AJO151" s="7"/>
      <c r="AJP151" s="7"/>
      <c r="AJQ151" s="7"/>
      <c r="AJR151" s="7"/>
      <c r="AJS151" s="7"/>
      <c r="AJT151" s="7"/>
      <c r="AJU151" s="7"/>
      <c r="AJV151" s="7"/>
      <c r="AJW151" s="7"/>
      <c r="AJX151" s="7"/>
      <c r="AJY151" s="7"/>
      <c r="AJZ151" s="7"/>
      <c r="AKA151" s="7"/>
      <c r="AKB151" s="7"/>
      <c r="AKC151" s="7"/>
      <c r="AKD151" s="7"/>
      <c r="AKE151" s="7"/>
      <c r="AKF151" s="7"/>
      <c r="AKG151" s="7"/>
      <c r="AKH151" s="7"/>
      <c r="AKI151" s="7"/>
      <c r="AKJ151" s="7"/>
      <c r="AKK151" s="7"/>
      <c r="AKL151" s="7"/>
      <c r="AKM151" s="7"/>
      <c r="AKN151" s="7"/>
      <c r="AKO151" s="7"/>
      <c r="AKP151" s="7"/>
      <c r="AKQ151" s="7"/>
      <c r="AKR151" s="7"/>
      <c r="AKS151" s="7"/>
      <c r="AKT151" s="7"/>
      <c r="AKU151" s="7"/>
      <c r="AKV151" s="7"/>
      <c r="AKW151" s="7"/>
      <c r="AKX151" s="7"/>
      <c r="AKY151" s="7"/>
      <c r="AKZ151" s="7"/>
      <c r="ALA151" s="7"/>
      <c r="ALB151" s="7"/>
      <c r="ALC151" s="7"/>
      <c r="ALD151" s="7"/>
      <c r="ALE151" s="7"/>
      <c r="ALF151" s="7"/>
      <c r="ALG151" s="7"/>
      <c r="ALH151" s="7"/>
      <c r="ALI151" s="7"/>
      <c r="ALJ151" s="7"/>
      <c r="ALK151" s="7"/>
      <c r="ALL151" s="7"/>
      <c r="ALM151" s="7"/>
      <c r="ALN151" s="7"/>
      <c r="ALO151" s="7"/>
      <c r="ALP151" s="7"/>
      <c r="ALQ151" s="7"/>
      <c r="ALR151" s="7"/>
      <c r="ALS151" s="7"/>
      <c r="ALT151" s="7"/>
      <c r="ALU151" s="7"/>
      <c r="ALV151" s="7"/>
      <c r="ALW151" s="7"/>
      <c r="ALX151" s="7"/>
      <c r="ALY151" s="7"/>
      <c r="ALZ151" s="7"/>
      <c r="AMA151" s="7"/>
      <c r="AMB151" s="7"/>
      <c r="AMC151" s="7"/>
      <c r="AMD151" s="7"/>
      <c r="AME151" s="7"/>
    </row>
    <row r="152" spans="1:1019" ht="27" customHeight="1" x14ac:dyDescent="0.25">
      <c r="A152" s="7"/>
      <c r="B152" s="7"/>
      <c r="C152" s="7"/>
      <c r="E152" s="42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219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  <c r="IF152" s="7"/>
      <c r="IG152" s="7"/>
      <c r="IH152" s="7"/>
      <c r="II152" s="7"/>
      <c r="IJ152" s="7"/>
      <c r="IK152" s="7"/>
      <c r="IL152" s="7"/>
      <c r="IM152" s="7"/>
      <c r="IN152" s="7"/>
      <c r="IO152" s="7"/>
      <c r="IP152" s="7"/>
      <c r="IQ152" s="7"/>
      <c r="IR152" s="7"/>
      <c r="IS152" s="7"/>
      <c r="IT152" s="7"/>
      <c r="IU152" s="7"/>
      <c r="IV152" s="7"/>
      <c r="IW152" s="7"/>
      <c r="IX152" s="7"/>
      <c r="IY152" s="7"/>
      <c r="IZ152" s="7"/>
      <c r="JA152" s="7"/>
      <c r="JB152" s="7"/>
      <c r="JC152" s="7"/>
      <c r="JD152" s="7"/>
      <c r="JE152" s="7"/>
      <c r="JF152" s="7"/>
      <c r="JG152" s="7"/>
      <c r="JH152" s="7"/>
      <c r="JI152" s="7"/>
      <c r="JJ152" s="7"/>
      <c r="JK152" s="7"/>
      <c r="JL152" s="7"/>
      <c r="JM152" s="7"/>
      <c r="JN152" s="7"/>
      <c r="JO152" s="7"/>
      <c r="JP152" s="7"/>
      <c r="JQ152" s="7"/>
      <c r="JR152" s="7"/>
      <c r="JS152" s="7"/>
      <c r="JT152" s="7"/>
      <c r="JU152" s="7"/>
      <c r="JV152" s="7"/>
      <c r="JW152" s="7"/>
      <c r="JX152" s="7"/>
      <c r="JY152" s="7"/>
      <c r="JZ152" s="7"/>
      <c r="KA152" s="7"/>
      <c r="KB152" s="7"/>
      <c r="KC152" s="7"/>
      <c r="KD152" s="7"/>
      <c r="KE152" s="7"/>
      <c r="KF152" s="7"/>
      <c r="KG152" s="7"/>
      <c r="KH152" s="7"/>
      <c r="KI152" s="7"/>
      <c r="KJ152" s="7"/>
      <c r="KK152" s="7"/>
      <c r="KL152" s="7"/>
      <c r="KM152" s="7"/>
      <c r="KN152" s="7"/>
      <c r="KO152" s="7"/>
      <c r="KP152" s="7"/>
      <c r="KQ152" s="7"/>
      <c r="KR152" s="7"/>
      <c r="KS152" s="7"/>
      <c r="KT152" s="7"/>
      <c r="KU152" s="7"/>
      <c r="KV152" s="7"/>
      <c r="KW152" s="7"/>
      <c r="KX152" s="7"/>
      <c r="KY152" s="7"/>
      <c r="KZ152" s="7"/>
      <c r="LA152" s="7"/>
      <c r="LB152" s="7"/>
      <c r="LC152" s="7"/>
      <c r="LD152" s="7"/>
      <c r="LE152" s="7"/>
      <c r="LF152" s="7"/>
      <c r="LG152" s="7"/>
      <c r="LH152" s="7"/>
      <c r="LI152" s="7"/>
      <c r="LJ152" s="7"/>
      <c r="LK152" s="7"/>
      <c r="LL152" s="7"/>
      <c r="LM152" s="7"/>
      <c r="LN152" s="7"/>
      <c r="LO152" s="7"/>
      <c r="LP152" s="7"/>
      <c r="LQ152" s="7"/>
      <c r="LR152" s="7"/>
      <c r="LS152" s="7"/>
      <c r="LT152" s="7"/>
      <c r="LU152" s="7"/>
      <c r="LV152" s="7"/>
      <c r="LW152" s="7"/>
      <c r="LX152" s="7"/>
      <c r="LY152" s="7"/>
      <c r="LZ152" s="7"/>
      <c r="MA152" s="7"/>
      <c r="MB152" s="7"/>
      <c r="MC152" s="7"/>
      <c r="MD152" s="7"/>
      <c r="ME152" s="7"/>
      <c r="MF152" s="7"/>
      <c r="MG152" s="7"/>
      <c r="MH152" s="7"/>
      <c r="MI152" s="7"/>
      <c r="MJ152" s="7"/>
      <c r="MK152" s="7"/>
      <c r="ML152" s="7"/>
      <c r="MM152" s="7"/>
      <c r="MN152" s="7"/>
      <c r="MO152" s="7"/>
      <c r="MP152" s="7"/>
      <c r="MQ152" s="7"/>
      <c r="MR152" s="7"/>
      <c r="MS152" s="7"/>
      <c r="MT152" s="7"/>
      <c r="MU152" s="7"/>
      <c r="MV152" s="7"/>
      <c r="MW152" s="7"/>
      <c r="MX152" s="7"/>
      <c r="MY152" s="7"/>
      <c r="MZ152" s="7"/>
      <c r="NA152" s="7"/>
      <c r="NB152" s="7"/>
      <c r="NC152" s="7"/>
      <c r="ND152" s="7"/>
      <c r="NE152" s="7"/>
      <c r="NF152" s="7"/>
      <c r="NG152" s="7"/>
      <c r="NH152" s="7"/>
      <c r="NI152" s="7"/>
      <c r="NJ152" s="7"/>
      <c r="NK152" s="7"/>
      <c r="NL152" s="7"/>
      <c r="NM152" s="7"/>
      <c r="NN152" s="7"/>
      <c r="NO152" s="7"/>
      <c r="NP152" s="7"/>
      <c r="NQ152" s="7"/>
      <c r="NR152" s="7"/>
      <c r="NS152" s="7"/>
      <c r="NT152" s="7"/>
      <c r="NU152" s="7"/>
      <c r="NV152" s="7"/>
      <c r="NW152" s="7"/>
      <c r="NX152" s="7"/>
      <c r="NY152" s="7"/>
      <c r="NZ152" s="7"/>
      <c r="OA152" s="7"/>
      <c r="OB152" s="7"/>
      <c r="OC152" s="7"/>
      <c r="OD152" s="7"/>
      <c r="OE152" s="7"/>
      <c r="OF152" s="7"/>
      <c r="OG152" s="7"/>
      <c r="OH152" s="7"/>
      <c r="OI152" s="7"/>
      <c r="OJ152" s="7"/>
      <c r="OK152" s="7"/>
      <c r="OL152" s="7"/>
      <c r="OM152" s="7"/>
      <c r="ON152" s="7"/>
      <c r="OO152" s="7"/>
      <c r="OP152" s="7"/>
      <c r="OQ152" s="7"/>
      <c r="OR152" s="7"/>
      <c r="OS152" s="7"/>
      <c r="OT152" s="7"/>
      <c r="OU152" s="7"/>
      <c r="OV152" s="7"/>
      <c r="OW152" s="7"/>
      <c r="OX152" s="7"/>
      <c r="OY152" s="7"/>
      <c r="OZ152" s="7"/>
      <c r="PA152" s="7"/>
      <c r="PB152" s="7"/>
      <c r="PC152" s="7"/>
      <c r="PD152" s="7"/>
      <c r="PE152" s="7"/>
      <c r="PF152" s="7"/>
      <c r="PG152" s="7"/>
      <c r="PH152" s="7"/>
      <c r="PI152" s="7"/>
      <c r="PJ152" s="7"/>
      <c r="PK152" s="7"/>
      <c r="PL152" s="7"/>
      <c r="PM152" s="7"/>
      <c r="PN152" s="7"/>
      <c r="PO152" s="7"/>
      <c r="PP152" s="7"/>
      <c r="PQ152" s="7"/>
      <c r="PR152" s="7"/>
      <c r="PS152" s="7"/>
      <c r="PT152" s="7"/>
      <c r="PU152" s="7"/>
      <c r="PV152" s="7"/>
      <c r="PW152" s="7"/>
      <c r="PX152" s="7"/>
      <c r="PY152" s="7"/>
      <c r="PZ152" s="7"/>
      <c r="QA152" s="7"/>
      <c r="QB152" s="7"/>
      <c r="QC152" s="7"/>
      <c r="QD152" s="7"/>
      <c r="QE152" s="7"/>
      <c r="QF152" s="7"/>
      <c r="QG152" s="7"/>
      <c r="QH152" s="7"/>
      <c r="QI152" s="7"/>
      <c r="QJ152" s="7"/>
      <c r="QK152" s="7"/>
      <c r="QL152" s="7"/>
      <c r="QM152" s="7"/>
      <c r="QN152" s="7"/>
      <c r="QO152" s="7"/>
      <c r="QP152" s="7"/>
      <c r="QQ152" s="7"/>
      <c r="QR152" s="7"/>
      <c r="QS152" s="7"/>
      <c r="QT152" s="7"/>
      <c r="QU152" s="7"/>
      <c r="QV152" s="7"/>
      <c r="QW152" s="7"/>
      <c r="QX152" s="7"/>
      <c r="QY152" s="7"/>
      <c r="QZ152" s="7"/>
      <c r="RA152" s="7"/>
      <c r="RB152" s="7"/>
      <c r="RC152" s="7"/>
      <c r="RD152" s="7"/>
      <c r="RE152" s="7"/>
      <c r="RF152" s="7"/>
      <c r="RG152" s="7"/>
      <c r="RH152" s="7"/>
      <c r="RI152" s="7"/>
      <c r="RJ152" s="7"/>
      <c r="RK152" s="7"/>
      <c r="RL152" s="7"/>
      <c r="RM152" s="7"/>
      <c r="RN152" s="7"/>
      <c r="RO152" s="7"/>
      <c r="RP152" s="7"/>
      <c r="RQ152" s="7"/>
      <c r="RR152" s="7"/>
      <c r="RS152" s="7"/>
      <c r="RT152" s="7"/>
      <c r="RU152" s="7"/>
      <c r="RV152" s="7"/>
      <c r="RW152" s="7"/>
      <c r="RX152" s="7"/>
      <c r="RY152" s="7"/>
      <c r="RZ152" s="7"/>
      <c r="SA152" s="7"/>
      <c r="SB152" s="7"/>
      <c r="SC152" s="7"/>
      <c r="SD152" s="7"/>
      <c r="SE152" s="7"/>
      <c r="SF152" s="7"/>
      <c r="SG152" s="7"/>
      <c r="SH152" s="7"/>
      <c r="SI152" s="7"/>
      <c r="SJ152" s="7"/>
      <c r="SK152" s="7"/>
      <c r="SL152" s="7"/>
      <c r="SM152" s="7"/>
      <c r="SN152" s="7"/>
      <c r="SO152" s="7"/>
      <c r="SP152" s="7"/>
      <c r="SQ152" s="7"/>
      <c r="SR152" s="7"/>
      <c r="SS152" s="7"/>
      <c r="ST152" s="7"/>
      <c r="SU152" s="7"/>
      <c r="SV152" s="7"/>
      <c r="SW152" s="7"/>
      <c r="SX152" s="7"/>
      <c r="SY152" s="7"/>
      <c r="SZ152" s="7"/>
      <c r="TA152" s="7"/>
      <c r="TB152" s="7"/>
      <c r="TC152" s="7"/>
      <c r="TD152" s="7"/>
      <c r="TE152" s="7"/>
      <c r="TF152" s="7"/>
      <c r="TG152" s="7"/>
      <c r="TH152" s="7"/>
      <c r="TI152" s="7"/>
      <c r="TJ152" s="7"/>
      <c r="TK152" s="7"/>
      <c r="TL152" s="7"/>
      <c r="TM152" s="7"/>
      <c r="TN152" s="7"/>
      <c r="TO152" s="7"/>
      <c r="TP152" s="7"/>
      <c r="TQ152" s="7"/>
      <c r="TR152" s="7"/>
      <c r="TS152" s="7"/>
      <c r="TT152" s="7"/>
      <c r="TU152" s="7"/>
      <c r="TV152" s="7"/>
      <c r="TW152" s="7"/>
      <c r="TX152" s="7"/>
      <c r="TY152" s="7"/>
      <c r="TZ152" s="7"/>
      <c r="UA152" s="7"/>
      <c r="UB152" s="7"/>
      <c r="UC152" s="7"/>
      <c r="UD152" s="7"/>
      <c r="UE152" s="7"/>
      <c r="UF152" s="7"/>
      <c r="UG152" s="7"/>
      <c r="UH152" s="7"/>
      <c r="UI152" s="7"/>
      <c r="UJ152" s="7"/>
      <c r="UK152" s="7"/>
      <c r="UL152" s="7"/>
      <c r="UM152" s="7"/>
      <c r="UN152" s="7"/>
      <c r="UO152" s="7"/>
      <c r="UP152" s="7"/>
      <c r="UQ152" s="7"/>
      <c r="UR152" s="7"/>
      <c r="US152" s="7"/>
      <c r="UT152" s="7"/>
      <c r="UU152" s="7"/>
      <c r="UV152" s="7"/>
      <c r="UW152" s="7"/>
      <c r="UX152" s="7"/>
      <c r="UY152" s="7"/>
      <c r="UZ152" s="7"/>
      <c r="VA152" s="7"/>
      <c r="VB152" s="7"/>
      <c r="VC152" s="7"/>
      <c r="VD152" s="7"/>
      <c r="VE152" s="7"/>
      <c r="VF152" s="7"/>
      <c r="VG152" s="7"/>
      <c r="VH152" s="7"/>
      <c r="VI152" s="7"/>
      <c r="VJ152" s="7"/>
      <c r="VK152" s="7"/>
      <c r="VL152" s="7"/>
      <c r="VM152" s="7"/>
      <c r="VN152" s="7"/>
      <c r="VO152" s="7"/>
      <c r="VP152" s="7"/>
      <c r="VQ152" s="7"/>
      <c r="VR152" s="7"/>
      <c r="VS152" s="7"/>
      <c r="VT152" s="7"/>
      <c r="VU152" s="7"/>
      <c r="VV152" s="7"/>
      <c r="VW152" s="7"/>
      <c r="VX152" s="7"/>
      <c r="VY152" s="7"/>
      <c r="VZ152" s="7"/>
      <c r="WA152" s="7"/>
      <c r="WB152" s="7"/>
      <c r="WC152" s="7"/>
      <c r="WD152" s="7"/>
      <c r="WE152" s="7"/>
      <c r="WF152" s="7"/>
      <c r="WG152" s="7"/>
      <c r="WH152" s="7"/>
      <c r="WI152" s="7"/>
      <c r="WJ152" s="7"/>
      <c r="WK152" s="7"/>
      <c r="WL152" s="7"/>
      <c r="WM152" s="7"/>
      <c r="WN152" s="7"/>
      <c r="WO152" s="7"/>
      <c r="WP152" s="7"/>
      <c r="WQ152" s="7"/>
      <c r="WR152" s="7"/>
      <c r="WS152" s="7"/>
      <c r="WT152" s="7"/>
      <c r="WU152" s="7"/>
      <c r="WV152" s="7"/>
      <c r="WW152" s="7"/>
      <c r="WX152" s="7"/>
      <c r="WY152" s="7"/>
      <c r="WZ152" s="7"/>
      <c r="XA152" s="7"/>
      <c r="XB152" s="7"/>
      <c r="XC152" s="7"/>
      <c r="XD152" s="7"/>
      <c r="XE152" s="7"/>
      <c r="XF152" s="7"/>
      <c r="XG152" s="7"/>
      <c r="XH152" s="7"/>
      <c r="XI152" s="7"/>
      <c r="XJ152" s="7"/>
      <c r="XK152" s="7"/>
      <c r="XL152" s="7"/>
      <c r="XM152" s="7"/>
      <c r="XN152" s="7"/>
      <c r="XO152" s="7"/>
      <c r="XP152" s="7"/>
      <c r="XQ152" s="7"/>
      <c r="XR152" s="7"/>
      <c r="XS152" s="7"/>
      <c r="XT152" s="7"/>
      <c r="XU152" s="7"/>
      <c r="XV152" s="7"/>
      <c r="XW152" s="7"/>
      <c r="XX152" s="7"/>
      <c r="XY152" s="7"/>
      <c r="XZ152" s="7"/>
      <c r="YA152" s="7"/>
      <c r="YB152" s="7"/>
      <c r="YC152" s="7"/>
      <c r="YD152" s="7"/>
      <c r="YE152" s="7"/>
      <c r="YF152" s="7"/>
      <c r="YG152" s="7"/>
      <c r="YH152" s="7"/>
      <c r="YI152" s="7"/>
      <c r="YJ152" s="7"/>
      <c r="YK152" s="7"/>
      <c r="YL152" s="7"/>
      <c r="YM152" s="7"/>
      <c r="YN152" s="7"/>
      <c r="YO152" s="7"/>
      <c r="YP152" s="7"/>
      <c r="YQ152" s="7"/>
      <c r="YR152" s="7"/>
      <c r="YS152" s="7"/>
      <c r="YT152" s="7"/>
      <c r="YU152" s="7"/>
      <c r="YV152" s="7"/>
      <c r="YW152" s="7"/>
      <c r="YX152" s="7"/>
      <c r="YY152" s="7"/>
      <c r="YZ152" s="7"/>
      <c r="ZA152" s="7"/>
      <c r="ZB152" s="7"/>
      <c r="ZC152" s="7"/>
      <c r="ZD152" s="7"/>
      <c r="ZE152" s="7"/>
      <c r="ZF152" s="7"/>
      <c r="ZG152" s="7"/>
      <c r="ZH152" s="7"/>
      <c r="ZI152" s="7"/>
      <c r="ZJ152" s="7"/>
      <c r="ZK152" s="7"/>
      <c r="ZL152" s="7"/>
      <c r="ZM152" s="7"/>
      <c r="ZN152" s="7"/>
      <c r="ZO152" s="7"/>
      <c r="ZP152" s="7"/>
      <c r="ZQ152" s="7"/>
      <c r="ZR152" s="7"/>
      <c r="ZS152" s="7"/>
      <c r="ZT152" s="7"/>
      <c r="ZU152" s="7"/>
      <c r="ZV152" s="7"/>
      <c r="ZW152" s="7"/>
      <c r="ZX152" s="7"/>
      <c r="ZY152" s="7"/>
      <c r="ZZ152" s="7"/>
      <c r="AAA152" s="7"/>
      <c r="AAB152" s="7"/>
      <c r="AAC152" s="7"/>
      <c r="AAD152" s="7"/>
      <c r="AAE152" s="7"/>
      <c r="AAF152" s="7"/>
      <c r="AAG152" s="7"/>
      <c r="AAH152" s="7"/>
      <c r="AAI152" s="7"/>
      <c r="AAJ152" s="7"/>
      <c r="AAK152" s="7"/>
      <c r="AAL152" s="7"/>
      <c r="AAM152" s="7"/>
      <c r="AAN152" s="7"/>
      <c r="AAO152" s="7"/>
      <c r="AAP152" s="7"/>
      <c r="AAQ152" s="7"/>
      <c r="AAR152" s="7"/>
      <c r="AAS152" s="7"/>
      <c r="AAT152" s="7"/>
      <c r="AAU152" s="7"/>
      <c r="AAV152" s="7"/>
      <c r="AAW152" s="7"/>
      <c r="AAX152" s="7"/>
      <c r="AAY152" s="7"/>
      <c r="AAZ152" s="7"/>
      <c r="ABA152" s="7"/>
      <c r="ABB152" s="7"/>
      <c r="ABC152" s="7"/>
      <c r="ABD152" s="7"/>
      <c r="ABE152" s="7"/>
      <c r="ABF152" s="7"/>
      <c r="ABG152" s="7"/>
      <c r="ABH152" s="7"/>
      <c r="ABI152" s="7"/>
      <c r="ABJ152" s="7"/>
      <c r="ABK152" s="7"/>
      <c r="ABL152" s="7"/>
      <c r="ABM152" s="7"/>
      <c r="ABN152" s="7"/>
      <c r="ABO152" s="7"/>
      <c r="ABP152" s="7"/>
      <c r="ABQ152" s="7"/>
      <c r="ABR152" s="7"/>
      <c r="ABS152" s="7"/>
      <c r="ABT152" s="7"/>
      <c r="ABU152" s="7"/>
      <c r="ABV152" s="7"/>
      <c r="ABW152" s="7"/>
      <c r="ABX152" s="7"/>
      <c r="ABY152" s="7"/>
      <c r="ABZ152" s="7"/>
      <c r="ACA152" s="7"/>
      <c r="ACB152" s="7"/>
      <c r="ACC152" s="7"/>
      <c r="ACD152" s="7"/>
      <c r="ACE152" s="7"/>
      <c r="ACF152" s="7"/>
      <c r="ACG152" s="7"/>
      <c r="ACH152" s="7"/>
      <c r="ACI152" s="7"/>
      <c r="ACJ152" s="7"/>
      <c r="ACK152" s="7"/>
      <c r="ACL152" s="7"/>
      <c r="ACM152" s="7"/>
      <c r="ACN152" s="7"/>
      <c r="ACO152" s="7"/>
      <c r="ACP152" s="7"/>
      <c r="ACQ152" s="7"/>
      <c r="ACR152" s="7"/>
      <c r="ACS152" s="7"/>
      <c r="ACT152" s="7"/>
      <c r="ACU152" s="7"/>
      <c r="ACV152" s="7"/>
      <c r="ACW152" s="7"/>
      <c r="ACX152" s="7"/>
      <c r="ACY152" s="7"/>
      <c r="ACZ152" s="7"/>
      <c r="ADA152" s="7"/>
      <c r="ADB152" s="7"/>
      <c r="ADC152" s="7"/>
      <c r="ADD152" s="7"/>
      <c r="ADE152" s="7"/>
      <c r="ADF152" s="7"/>
      <c r="ADG152" s="7"/>
      <c r="ADH152" s="7"/>
      <c r="ADI152" s="7"/>
      <c r="ADJ152" s="7"/>
      <c r="ADK152" s="7"/>
      <c r="ADL152" s="7"/>
      <c r="ADM152" s="7"/>
      <c r="ADN152" s="7"/>
      <c r="ADO152" s="7"/>
      <c r="ADP152" s="7"/>
      <c r="ADQ152" s="7"/>
      <c r="ADR152" s="7"/>
      <c r="ADS152" s="7"/>
      <c r="ADT152" s="7"/>
      <c r="ADU152" s="7"/>
      <c r="ADV152" s="7"/>
      <c r="ADW152" s="7"/>
      <c r="ADX152" s="7"/>
      <c r="ADY152" s="7"/>
      <c r="ADZ152" s="7"/>
      <c r="AEA152" s="7"/>
      <c r="AEB152" s="7"/>
      <c r="AEC152" s="7"/>
      <c r="AED152" s="7"/>
      <c r="AEE152" s="7"/>
      <c r="AEF152" s="7"/>
      <c r="AEG152" s="7"/>
      <c r="AEH152" s="7"/>
      <c r="AEI152" s="7"/>
      <c r="AEJ152" s="7"/>
      <c r="AEK152" s="7"/>
      <c r="AEL152" s="7"/>
      <c r="AEM152" s="7"/>
      <c r="AEN152" s="7"/>
      <c r="AEO152" s="7"/>
      <c r="AEP152" s="7"/>
      <c r="AEQ152" s="7"/>
      <c r="AER152" s="7"/>
      <c r="AES152" s="7"/>
      <c r="AET152" s="7"/>
      <c r="AEU152" s="7"/>
      <c r="AEV152" s="7"/>
      <c r="AEW152" s="7"/>
      <c r="AEX152" s="7"/>
      <c r="AEY152" s="7"/>
      <c r="AEZ152" s="7"/>
      <c r="AFA152" s="7"/>
      <c r="AFB152" s="7"/>
      <c r="AFC152" s="7"/>
      <c r="AFD152" s="7"/>
      <c r="AFE152" s="7"/>
      <c r="AFF152" s="7"/>
      <c r="AFG152" s="7"/>
      <c r="AFH152" s="7"/>
      <c r="AFI152" s="7"/>
      <c r="AFJ152" s="7"/>
      <c r="AFK152" s="7"/>
      <c r="AFL152" s="7"/>
      <c r="AFM152" s="7"/>
      <c r="AFN152" s="7"/>
      <c r="AFO152" s="7"/>
      <c r="AFP152" s="7"/>
      <c r="AFQ152" s="7"/>
      <c r="AFR152" s="7"/>
      <c r="AFS152" s="7"/>
      <c r="AFT152" s="7"/>
      <c r="AFU152" s="7"/>
      <c r="AFV152" s="7"/>
      <c r="AFW152" s="7"/>
      <c r="AFX152" s="7"/>
      <c r="AFY152" s="7"/>
      <c r="AFZ152" s="7"/>
      <c r="AGA152" s="7"/>
      <c r="AGB152" s="7"/>
      <c r="AGC152" s="7"/>
      <c r="AGD152" s="7"/>
      <c r="AGE152" s="7"/>
      <c r="AGF152" s="7"/>
      <c r="AGG152" s="7"/>
      <c r="AGH152" s="7"/>
      <c r="AGI152" s="7"/>
      <c r="AGJ152" s="7"/>
      <c r="AGK152" s="7"/>
      <c r="AGL152" s="7"/>
      <c r="AGM152" s="7"/>
      <c r="AGN152" s="7"/>
      <c r="AGO152" s="7"/>
      <c r="AGP152" s="7"/>
      <c r="AGQ152" s="7"/>
      <c r="AGR152" s="7"/>
      <c r="AGS152" s="7"/>
      <c r="AGT152" s="7"/>
      <c r="AGU152" s="7"/>
      <c r="AGV152" s="7"/>
      <c r="AGW152" s="7"/>
      <c r="AGX152" s="7"/>
      <c r="AGY152" s="7"/>
      <c r="AGZ152" s="7"/>
      <c r="AHA152" s="7"/>
      <c r="AHB152" s="7"/>
      <c r="AHC152" s="7"/>
      <c r="AHD152" s="7"/>
      <c r="AHE152" s="7"/>
      <c r="AHF152" s="7"/>
      <c r="AHG152" s="7"/>
      <c r="AHH152" s="7"/>
      <c r="AHI152" s="7"/>
      <c r="AHJ152" s="7"/>
      <c r="AHK152" s="7"/>
      <c r="AHL152" s="7"/>
      <c r="AHM152" s="7"/>
      <c r="AHN152" s="7"/>
      <c r="AHO152" s="7"/>
      <c r="AHP152" s="7"/>
      <c r="AHQ152" s="7"/>
      <c r="AHR152" s="7"/>
      <c r="AHS152" s="7"/>
      <c r="AHT152" s="7"/>
      <c r="AHU152" s="7"/>
      <c r="AHV152" s="7"/>
      <c r="AHW152" s="7"/>
      <c r="AHX152" s="7"/>
      <c r="AHY152" s="7"/>
      <c r="AHZ152" s="7"/>
      <c r="AIA152" s="7"/>
      <c r="AIB152" s="7"/>
      <c r="AIC152" s="7"/>
      <c r="AID152" s="7"/>
      <c r="AIE152" s="7"/>
      <c r="AIF152" s="7"/>
      <c r="AIG152" s="7"/>
      <c r="AIH152" s="7"/>
      <c r="AII152" s="7"/>
      <c r="AIJ152" s="7"/>
      <c r="AIK152" s="7"/>
      <c r="AIL152" s="7"/>
      <c r="AIM152" s="7"/>
      <c r="AIN152" s="7"/>
      <c r="AIO152" s="7"/>
      <c r="AIP152" s="7"/>
      <c r="AIQ152" s="7"/>
      <c r="AIR152" s="7"/>
      <c r="AIS152" s="7"/>
      <c r="AIT152" s="7"/>
      <c r="AIU152" s="7"/>
      <c r="AIV152" s="7"/>
      <c r="AIW152" s="7"/>
      <c r="AIX152" s="7"/>
      <c r="AIY152" s="7"/>
      <c r="AIZ152" s="7"/>
      <c r="AJA152" s="7"/>
      <c r="AJB152" s="7"/>
      <c r="AJC152" s="7"/>
      <c r="AJD152" s="7"/>
      <c r="AJE152" s="7"/>
      <c r="AJF152" s="7"/>
      <c r="AJG152" s="7"/>
      <c r="AJH152" s="7"/>
      <c r="AJI152" s="7"/>
      <c r="AJJ152" s="7"/>
      <c r="AJK152" s="7"/>
      <c r="AJL152" s="7"/>
      <c r="AJM152" s="7"/>
      <c r="AJN152" s="7"/>
      <c r="AJO152" s="7"/>
      <c r="AJP152" s="7"/>
      <c r="AJQ152" s="7"/>
      <c r="AJR152" s="7"/>
      <c r="AJS152" s="7"/>
      <c r="AJT152" s="7"/>
      <c r="AJU152" s="7"/>
      <c r="AJV152" s="7"/>
      <c r="AJW152" s="7"/>
      <c r="AJX152" s="7"/>
      <c r="AJY152" s="7"/>
      <c r="AJZ152" s="7"/>
      <c r="AKA152" s="7"/>
      <c r="AKB152" s="7"/>
      <c r="AKC152" s="7"/>
      <c r="AKD152" s="7"/>
      <c r="AKE152" s="7"/>
      <c r="AKF152" s="7"/>
      <c r="AKG152" s="7"/>
      <c r="AKH152" s="7"/>
      <c r="AKI152" s="7"/>
      <c r="AKJ152" s="7"/>
      <c r="AKK152" s="7"/>
      <c r="AKL152" s="7"/>
      <c r="AKM152" s="7"/>
      <c r="AKN152" s="7"/>
      <c r="AKO152" s="7"/>
      <c r="AKP152" s="7"/>
      <c r="AKQ152" s="7"/>
      <c r="AKR152" s="7"/>
      <c r="AKS152" s="7"/>
      <c r="AKT152" s="7"/>
      <c r="AKU152" s="7"/>
      <c r="AKV152" s="7"/>
      <c r="AKW152" s="7"/>
      <c r="AKX152" s="7"/>
      <c r="AKY152" s="7"/>
      <c r="AKZ152" s="7"/>
      <c r="ALA152" s="7"/>
      <c r="ALB152" s="7"/>
      <c r="ALC152" s="7"/>
      <c r="ALD152" s="7"/>
      <c r="ALE152" s="7"/>
      <c r="ALF152" s="7"/>
      <c r="ALG152" s="7"/>
      <c r="ALH152" s="7"/>
      <c r="ALI152" s="7"/>
      <c r="ALJ152" s="7"/>
      <c r="ALK152" s="7"/>
      <c r="ALL152" s="7"/>
      <c r="ALM152" s="7"/>
      <c r="ALN152" s="7"/>
      <c r="ALO152" s="7"/>
      <c r="ALP152" s="7"/>
      <c r="ALQ152" s="7"/>
      <c r="ALR152" s="7"/>
      <c r="ALS152" s="7"/>
      <c r="ALT152" s="7"/>
      <c r="ALU152" s="7"/>
      <c r="ALV152" s="7"/>
      <c r="ALW152" s="7"/>
      <c r="ALX152" s="7"/>
      <c r="ALY152" s="7"/>
      <c r="ALZ152" s="7"/>
      <c r="AMA152" s="7"/>
      <c r="AMB152" s="7"/>
      <c r="AMC152" s="7"/>
      <c r="AMD152" s="7"/>
      <c r="AME152" s="7"/>
    </row>
    <row r="153" spans="1:1019" ht="27" customHeight="1" x14ac:dyDescent="0.25">
      <c r="A153" s="7"/>
      <c r="B153" s="7"/>
      <c r="C153" s="7"/>
      <c r="E153" s="42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219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  <c r="IW153" s="7"/>
      <c r="IX153" s="7"/>
      <c r="IY153" s="7"/>
      <c r="IZ153" s="7"/>
      <c r="JA153" s="7"/>
      <c r="JB153" s="7"/>
      <c r="JC153" s="7"/>
      <c r="JD153" s="7"/>
      <c r="JE153" s="7"/>
      <c r="JF153" s="7"/>
      <c r="JG153" s="7"/>
      <c r="JH153" s="7"/>
      <c r="JI153" s="7"/>
      <c r="JJ153" s="7"/>
      <c r="JK153" s="7"/>
      <c r="JL153" s="7"/>
      <c r="JM153" s="7"/>
      <c r="JN153" s="7"/>
      <c r="JO153" s="7"/>
      <c r="JP153" s="7"/>
      <c r="JQ153" s="7"/>
      <c r="JR153" s="7"/>
      <c r="JS153" s="7"/>
      <c r="JT153" s="7"/>
      <c r="JU153" s="7"/>
      <c r="JV153" s="7"/>
      <c r="JW153" s="7"/>
      <c r="JX153" s="7"/>
      <c r="JY153" s="7"/>
      <c r="JZ153" s="7"/>
      <c r="KA153" s="7"/>
      <c r="KB153" s="7"/>
      <c r="KC153" s="7"/>
      <c r="KD153" s="7"/>
      <c r="KE153" s="7"/>
      <c r="KF153" s="7"/>
      <c r="KG153" s="7"/>
      <c r="KH153" s="7"/>
      <c r="KI153" s="7"/>
      <c r="KJ153" s="7"/>
      <c r="KK153" s="7"/>
      <c r="KL153" s="7"/>
      <c r="KM153" s="7"/>
      <c r="KN153" s="7"/>
      <c r="KO153" s="7"/>
      <c r="KP153" s="7"/>
      <c r="KQ153" s="7"/>
      <c r="KR153" s="7"/>
      <c r="KS153" s="7"/>
      <c r="KT153" s="7"/>
      <c r="KU153" s="7"/>
      <c r="KV153" s="7"/>
      <c r="KW153" s="7"/>
      <c r="KX153" s="7"/>
      <c r="KY153" s="7"/>
      <c r="KZ153" s="7"/>
      <c r="LA153" s="7"/>
      <c r="LB153" s="7"/>
      <c r="LC153" s="7"/>
      <c r="LD153" s="7"/>
      <c r="LE153" s="7"/>
      <c r="LF153" s="7"/>
      <c r="LG153" s="7"/>
      <c r="LH153" s="7"/>
      <c r="LI153" s="7"/>
      <c r="LJ153" s="7"/>
      <c r="LK153" s="7"/>
      <c r="LL153" s="7"/>
      <c r="LM153" s="7"/>
      <c r="LN153" s="7"/>
      <c r="LO153" s="7"/>
      <c r="LP153" s="7"/>
      <c r="LQ153" s="7"/>
      <c r="LR153" s="7"/>
      <c r="LS153" s="7"/>
      <c r="LT153" s="7"/>
      <c r="LU153" s="7"/>
      <c r="LV153" s="7"/>
      <c r="LW153" s="7"/>
      <c r="LX153" s="7"/>
      <c r="LY153" s="7"/>
      <c r="LZ153" s="7"/>
      <c r="MA153" s="7"/>
      <c r="MB153" s="7"/>
      <c r="MC153" s="7"/>
      <c r="MD153" s="7"/>
      <c r="ME153" s="7"/>
      <c r="MF153" s="7"/>
      <c r="MG153" s="7"/>
      <c r="MH153" s="7"/>
      <c r="MI153" s="7"/>
      <c r="MJ153" s="7"/>
      <c r="MK153" s="7"/>
      <c r="ML153" s="7"/>
      <c r="MM153" s="7"/>
      <c r="MN153" s="7"/>
      <c r="MO153" s="7"/>
      <c r="MP153" s="7"/>
      <c r="MQ153" s="7"/>
      <c r="MR153" s="7"/>
      <c r="MS153" s="7"/>
      <c r="MT153" s="7"/>
      <c r="MU153" s="7"/>
      <c r="MV153" s="7"/>
      <c r="MW153" s="7"/>
      <c r="MX153" s="7"/>
      <c r="MY153" s="7"/>
      <c r="MZ153" s="7"/>
      <c r="NA153" s="7"/>
      <c r="NB153" s="7"/>
      <c r="NC153" s="7"/>
      <c r="ND153" s="7"/>
      <c r="NE153" s="7"/>
      <c r="NF153" s="7"/>
      <c r="NG153" s="7"/>
      <c r="NH153" s="7"/>
      <c r="NI153" s="7"/>
      <c r="NJ153" s="7"/>
      <c r="NK153" s="7"/>
      <c r="NL153" s="7"/>
      <c r="NM153" s="7"/>
      <c r="NN153" s="7"/>
      <c r="NO153" s="7"/>
      <c r="NP153" s="7"/>
      <c r="NQ153" s="7"/>
      <c r="NR153" s="7"/>
      <c r="NS153" s="7"/>
      <c r="NT153" s="7"/>
      <c r="NU153" s="7"/>
      <c r="NV153" s="7"/>
      <c r="NW153" s="7"/>
      <c r="NX153" s="7"/>
      <c r="NY153" s="7"/>
      <c r="NZ153" s="7"/>
      <c r="OA153" s="7"/>
      <c r="OB153" s="7"/>
      <c r="OC153" s="7"/>
      <c r="OD153" s="7"/>
      <c r="OE153" s="7"/>
      <c r="OF153" s="7"/>
      <c r="OG153" s="7"/>
      <c r="OH153" s="7"/>
      <c r="OI153" s="7"/>
      <c r="OJ153" s="7"/>
      <c r="OK153" s="7"/>
      <c r="OL153" s="7"/>
      <c r="OM153" s="7"/>
      <c r="ON153" s="7"/>
      <c r="OO153" s="7"/>
      <c r="OP153" s="7"/>
      <c r="OQ153" s="7"/>
      <c r="OR153" s="7"/>
      <c r="OS153" s="7"/>
      <c r="OT153" s="7"/>
      <c r="OU153" s="7"/>
      <c r="OV153" s="7"/>
      <c r="OW153" s="7"/>
      <c r="OX153" s="7"/>
      <c r="OY153" s="7"/>
      <c r="OZ153" s="7"/>
      <c r="PA153" s="7"/>
      <c r="PB153" s="7"/>
      <c r="PC153" s="7"/>
      <c r="PD153" s="7"/>
      <c r="PE153" s="7"/>
      <c r="PF153" s="7"/>
      <c r="PG153" s="7"/>
      <c r="PH153" s="7"/>
      <c r="PI153" s="7"/>
      <c r="PJ153" s="7"/>
      <c r="PK153" s="7"/>
      <c r="PL153" s="7"/>
      <c r="PM153" s="7"/>
      <c r="PN153" s="7"/>
      <c r="PO153" s="7"/>
      <c r="PP153" s="7"/>
      <c r="PQ153" s="7"/>
      <c r="PR153" s="7"/>
      <c r="PS153" s="7"/>
      <c r="PT153" s="7"/>
      <c r="PU153" s="7"/>
      <c r="PV153" s="7"/>
      <c r="PW153" s="7"/>
      <c r="PX153" s="7"/>
      <c r="PY153" s="7"/>
      <c r="PZ153" s="7"/>
      <c r="QA153" s="7"/>
      <c r="QB153" s="7"/>
      <c r="QC153" s="7"/>
      <c r="QD153" s="7"/>
      <c r="QE153" s="7"/>
      <c r="QF153" s="7"/>
      <c r="QG153" s="7"/>
      <c r="QH153" s="7"/>
      <c r="QI153" s="7"/>
      <c r="QJ153" s="7"/>
      <c r="QK153" s="7"/>
      <c r="QL153" s="7"/>
      <c r="QM153" s="7"/>
      <c r="QN153" s="7"/>
      <c r="QO153" s="7"/>
      <c r="QP153" s="7"/>
      <c r="QQ153" s="7"/>
      <c r="QR153" s="7"/>
      <c r="QS153" s="7"/>
      <c r="QT153" s="7"/>
      <c r="QU153" s="7"/>
      <c r="QV153" s="7"/>
      <c r="QW153" s="7"/>
      <c r="QX153" s="7"/>
      <c r="QY153" s="7"/>
      <c r="QZ153" s="7"/>
      <c r="RA153" s="7"/>
      <c r="RB153" s="7"/>
      <c r="RC153" s="7"/>
      <c r="RD153" s="7"/>
      <c r="RE153" s="7"/>
      <c r="RF153" s="7"/>
      <c r="RG153" s="7"/>
      <c r="RH153" s="7"/>
      <c r="RI153" s="7"/>
      <c r="RJ153" s="7"/>
      <c r="RK153" s="7"/>
      <c r="RL153" s="7"/>
      <c r="RM153" s="7"/>
      <c r="RN153" s="7"/>
      <c r="RO153" s="7"/>
      <c r="RP153" s="7"/>
      <c r="RQ153" s="7"/>
      <c r="RR153" s="7"/>
      <c r="RS153" s="7"/>
      <c r="RT153" s="7"/>
      <c r="RU153" s="7"/>
      <c r="RV153" s="7"/>
      <c r="RW153" s="7"/>
      <c r="RX153" s="7"/>
      <c r="RY153" s="7"/>
      <c r="RZ153" s="7"/>
      <c r="SA153" s="7"/>
      <c r="SB153" s="7"/>
      <c r="SC153" s="7"/>
      <c r="SD153" s="7"/>
      <c r="SE153" s="7"/>
      <c r="SF153" s="7"/>
      <c r="SG153" s="7"/>
      <c r="SH153" s="7"/>
      <c r="SI153" s="7"/>
      <c r="SJ153" s="7"/>
      <c r="SK153" s="7"/>
      <c r="SL153" s="7"/>
      <c r="SM153" s="7"/>
      <c r="SN153" s="7"/>
      <c r="SO153" s="7"/>
      <c r="SP153" s="7"/>
      <c r="SQ153" s="7"/>
      <c r="SR153" s="7"/>
      <c r="SS153" s="7"/>
      <c r="ST153" s="7"/>
      <c r="SU153" s="7"/>
      <c r="SV153" s="7"/>
      <c r="SW153" s="7"/>
      <c r="SX153" s="7"/>
      <c r="SY153" s="7"/>
      <c r="SZ153" s="7"/>
      <c r="TA153" s="7"/>
      <c r="TB153" s="7"/>
      <c r="TC153" s="7"/>
      <c r="TD153" s="7"/>
      <c r="TE153" s="7"/>
      <c r="TF153" s="7"/>
      <c r="TG153" s="7"/>
      <c r="TH153" s="7"/>
      <c r="TI153" s="7"/>
      <c r="TJ153" s="7"/>
      <c r="TK153" s="7"/>
      <c r="TL153" s="7"/>
      <c r="TM153" s="7"/>
      <c r="TN153" s="7"/>
      <c r="TO153" s="7"/>
      <c r="TP153" s="7"/>
      <c r="TQ153" s="7"/>
      <c r="TR153" s="7"/>
      <c r="TS153" s="7"/>
      <c r="TT153" s="7"/>
      <c r="TU153" s="7"/>
      <c r="TV153" s="7"/>
      <c r="TW153" s="7"/>
      <c r="TX153" s="7"/>
      <c r="TY153" s="7"/>
      <c r="TZ153" s="7"/>
      <c r="UA153" s="7"/>
      <c r="UB153" s="7"/>
      <c r="UC153" s="7"/>
      <c r="UD153" s="7"/>
      <c r="UE153" s="7"/>
      <c r="UF153" s="7"/>
      <c r="UG153" s="7"/>
      <c r="UH153" s="7"/>
      <c r="UI153" s="7"/>
      <c r="UJ153" s="7"/>
      <c r="UK153" s="7"/>
      <c r="UL153" s="7"/>
      <c r="UM153" s="7"/>
      <c r="UN153" s="7"/>
      <c r="UO153" s="7"/>
      <c r="UP153" s="7"/>
      <c r="UQ153" s="7"/>
      <c r="UR153" s="7"/>
      <c r="US153" s="7"/>
      <c r="UT153" s="7"/>
      <c r="UU153" s="7"/>
      <c r="UV153" s="7"/>
      <c r="UW153" s="7"/>
      <c r="UX153" s="7"/>
      <c r="UY153" s="7"/>
      <c r="UZ153" s="7"/>
      <c r="VA153" s="7"/>
      <c r="VB153" s="7"/>
      <c r="VC153" s="7"/>
      <c r="VD153" s="7"/>
      <c r="VE153" s="7"/>
      <c r="VF153" s="7"/>
      <c r="VG153" s="7"/>
      <c r="VH153" s="7"/>
      <c r="VI153" s="7"/>
      <c r="VJ153" s="7"/>
      <c r="VK153" s="7"/>
      <c r="VL153" s="7"/>
      <c r="VM153" s="7"/>
      <c r="VN153" s="7"/>
      <c r="VO153" s="7"/>
      <c r="VP153" s="7"/>
      <c r="VQ153" s="7"/>
      <c r="VR153" s="7"/>
      <c r="VS153" s="7"/>
      <c r="VT153" s="7"/>
      <c r="VU153" s="7"/>
      <c r="VV153" s="7"/>
      <c r="VW153" s="7"/>
      <c r="VX153" s="7"/>
      <c r="VY153" s="7"/>
      <c r="VZ153" s="7"/>
      <c r="WA153" s="7"/>
      <c r="WB153" s="7"/>
      <c r="WC153" s="7"/>
      <c r="WD153" s="7"/>
      <c r="WE153" s="7"/>
      <c r="WF153" s="7"/>
      <c r="WG153" s="7"/>
      <c r="WH153" s="7"/>
      <c r="WI153" s="7"/>
      <c r="WJ153" s="7"/>
      <c r="WK153" s="7"/>
      <c r="WL153" s="7"/>
      <c r="WM153" s="7"/>
      <c r="WN153" s="7"/>
      <c r="WO153" s="7"/>
      <c r="WP153" s="7"/>
      <c r="WQ153" s="7"/>
      <c r="WR153" s="7"/>
      <c r="WS153" s="7"/>
      <c r="WT153" s="7"/>
      <c r="WU153" s="7"/>
      <c r="WV153" s="7"/>
      <c r="WW153" s="7"/>
      <c r="WX153" s="7"/>
      <c r="WY153" s="7"/>
      <c r="WZ153" s="7"/>
      <c r="XA153" s="7"/>
      <c r="XB153" s="7"/>
      <c r="XC153" s="7"/>
      <c r="XD153" s="7"/>
      <c r="XE153" s="7"/>
      <c r="XF153" s="7"/>
      <c r="XG153" s="7"/>
      <c r="XH153" s="7"/>
      <c r="XI153" s="7"/>
      <c r="XJ153" s="7"/>
      <c r="XK153" s="7"/>
      <c r="XL153" s="7"/>
      <c r="XM153" s="7"/>
      <c r="XN153" s="7"/>
      <c r="XO153" s="7"/>
      <c r="XP153" s="7"/>
      <c r="XQ153" s="7"/>
      <c r="XR153" s="7"/>
      <c r="XS153" s="7"/>
      <c r="XT153" s="7"/>
      <c r="XU153" s="7"/>
      <c r="XV153" s="7"/>
      <c r="XW153" s="7"/>
      <c r="XX153" s="7"/>
      <c r="XY153" s="7"/>
      <c r="XZ153" s="7"/>
      <c r="YA153" s="7"/>
      <c r="YB153" s="7"/>
      <c r="YC153" s="7"/>
      <c r="YD153" s="7"/>
      <c r="YE153" s="7"/>
      <c r="YF153" s="7"/>
      <c r="YG153" s="7"/>
      <c r="YH153" s="7"/>
      <c r="YI153" s="7"/>
      <c r="YJ153" s="7"/>
      <c r="YK153" s="7"/>
      <c r="YL153" s="7"/>
      <c r="YM153" s="7"/>
      <c r="YN153" s="7"/>
      <c r="YO153" s="7"/>
      <c r="YP153" s="7"/>
      <c r="YQ153" s="7"/>
      <c r="YR153" s="7"/>
      <c r="YS153" s="7"/>
      <c r="YT153" s="7"/>
      <c r="YU153" s="7"/>
      <c r="YV153" s="7"/>
      <c r="YW153" s="7"/>
      <c r="YX153" s="7"/>
      <c r="YY153" s="7"/>
      <c r="YZ153" s="7"/>
      <c r="ZA153" s="7"/>
      <c r="ZB153" s="7"/>
      <c r="ZC153" s="7"/>
      <c r="ZD153" s="7"/>
      <c r="ZE153" s="7"/>
      <c r="ZF153" s="7"/>
      <c r="ZG153" s="7"/>
      <c r="ZH153" s="7"/>
      <c r="ZI153" s="7"/>
      <c r="ZJ153" s="7"/>
      <c r="ZK153" s="7"/>
      <c r="ZL153" s="7"/>
      <c r="ZM153" s="7"/>
      <c r="ZN153" s="7"/>
      <c r="ZO153" s="7"/>
      <c r="ZP153" s="7"/>
      <c r="ZQ153" s="7"/>
      <c r="ZR153" s="7"/>
      <c r="ZS153" s="7"/>
      <c r="ZT153" s="7"/>
      <c r="ZU153" s="7"/>
      <c r="ZV153" s="7"/>
      <c r="ZW153" s="7"/>
      <c r="ZX153" s="7"/>
      <c r="ZY153" s="7"/>
      <c r="ZZ153" s="7"/>
      <c r="AAA153" s="7"/>
      <c r="AAB153" s="7"/>
      <c r="AAC153" s="7"/>
      <c r="AAD153" s="7"/>
      <c r="AAE153" s="7"/>
      <c r="AAF153" s="7"/>
      <c r="AAG153" s="7"/>
      <c r="AAH153" s="7"/>
      <c r="AAI153" s="7"/>
      <c r="AAJ153" s="7"/>
      <c r="AAK153" s="7"/>
      <c r="AAL153" s="7"/>
      <c r="AAM153" s="7"/>
      <c r="AAN153" s="7"/>
      <c r="AAO153" s="7"/>
      <c r="AAP153" s="7"/>
      <c r="AAQ153" s="7"/>
      <c r="AAR153" s="7"/>
      <c r="AAS153" s="7"/>
      <c r="AAT153" s="7"/>
      <c r="AAU153" s="7"/>
      <c r="AAV153" s="7"/>
      <c r="AAW153" s="7"/>
      <c r="AAX153" s="7"/>
      <c r="AAY153" s="7"/>
      <c r="AAZ153" s="7"/>
      <c r="ABA153" s="7"/>
      <c r="ABB153" s="7"/>
      <c r="ABC153" s="7"/>
      <c r="ABD153" s="7"/>
      <c r="ABE153" s="7"/>
      <c r="ABF153" s="7"/>
      <c r="ABG153" s="7"/>
      <c r="ABH153" s="7"/>
      <c r="ABI153" s="7"/>
      <c r="ABJ153" s="7"/>
      <c r="ABK153" s="7"/>
      <c r="ABL153" s="7"/>
      <c r="ABM153" s="7"/>
      <c r="ABN153" s="7"/>
      <c r="ABO153" s="7"/>
      <c r="ABP153" s="7"/>
      <c r="ABQ153" s="7"/>
      <c r="ABR153" s="7"/>
      <c r="ABS153" s="7"/>
      <c r="ABT153" s="7"/>
      <c r="ABU153" s="7"/>
      <c r="ABV153" s="7"/>
      <c r="ABW153" s="7"/>
      <c r="ABX153" s="7"/>
      <c r="ABY153" s="7"/>
      <c r="ABZ153" s="7"/>
      <c r="ACA153" s="7"/>
      <c r="ACB153" s="7"/>
      <c r="ACC153" s="7"/>
      <c r="ACD153" s="7"/>
      <c r="ACE153" s="7"/>
      <c r="ACF153" s="7"/>
      <c r="ACG153" s="7"/>
      <c r="ACH153" s="7"/>
      <c r="ACI153" s="7"/>
      <c r="ACJ153" s="7"/>
      <c r="ACK153" s="7"/>
      <c r="ACL153" s="7"/>
      <c r="ACM153" s="7"/>
      <c r="ACN153" s="7"/>
      <c r="ACO153" s="7"/>
      <c r="ACP153" s="7"/>
      <c r="ACQ153" s="7"/>
      <c r="ACR153" s="7"/>
      <c r="ACS153" s="7"/>
      <c r="ACT153" s="7"/>
      <c r="ACU153" s="7"/>
      <c r="ACV153" s="7"/>
      <c r="ACW153" s="7"/>
      <c r="ACX153" s="7"/>
      <c r="ACY153" s="7"/>
      <c r="ACZ153" s="7"/>
      <c r="ADA153" s="7"/>
      <c r="ADB153" s="7"/>
      <c r="ADC153" s="7"/>
      <c r="ADD153" s="7"/>
      <c r="ADE153" s="7"/>
      <c r="ADF153" s="7"/>
      <c r="ADG153" s="7"/>
      <c r="ADH153" s="7"/>
      <c r="ADI153" s="7"/>
      <c r="ADJ153" s="7"/>
      <c r="ADK153" s="7"/>
      <c r="ADL153" s="7"/>
      <c r="ADM153" s="7"/>
      <c r="ADN153" s="7"/>
      <c r="ADO153" s="7"/>
      <c r="ADP153" s="7"/>
      <c r="ADQ153" s="7"/>
      <c r="ADR153" s="7"/>
      <c r="ADS153" s="7"/>
      <c r="ADT153" s="7"/>
      <c r="ADU153" s="7"/>
      <c r="ADV153" s="7"/>
      <c r="ADW153" s="7"/>
      <c r="ADX153" s="7"/>
      <c r="ADY153" s="7"/>
      <c r="ADZ153" s="7"/>
      <c r="AEA153" s="7"/>
      <c r="AEB153" s="7"/>
      <c r="AEC153" s="7"/>
      <c r="AED153" s="7"/>
      <c r="AEE153" s="7"/>
      <c r="AEF153" s="7"/>
      <c r="AEG153" s="7"/>
      <c r="AEH153" s="7"/>
      <c r="AEI153" s="7"/>
      <c r="AEJ153" s="7"/>
      <c r="AEK153" s="7"/>
      <c r="AEL153" s="7"/>
      <c r="AEM153" s="7"/>
      <c r="AEN153" s="7"/>
      <c r="AEO153" s="7"/>
      <c r="AEP153" s="7"/>
      <c r="AEQ153" s="7"/>
      <c r="AER153" s="7"/>
      <c r="AES153" s="7"/>
      <c r="AET153" s="7"/>
      <c r="AEU153" s="7"/>
      <c r="AEV153" s="7"/>
      <c r="AEW153" s="7"/>
      <c r="AEX153" s="7"/>
      <c r="AEY153" s="7"/>
      <c r="AEZ153" s="7"/>
      <c r="AFA153" s="7"/>
      <c r="AFB153" s="7"/>
      <c r="AFC153" s="7"/>
      <c r="AFD153" s="7"/>
      <c r="AFE153" s="7"/>
      <c r="AFF153" s="7"/>
      <c r="AFG153" s="7"/>
      <c r="AFH153" s="7"/>
      <c r="AFI153" s="7"/>
      <c r="AFJ153" s="7"/>
      <c r="AFK153" s="7"/>
      <c r="AFL153" s="7"/>
      <c r="AFM153" s="7"/>
      <c r="AFN153" s="7"/>
      <c r="AFO153" s="7"/>
      <c r="AFP153" s="7"/>
      <c r="AFQ153" s="7"/>
      <c r="AFR153" s="7"/>
      <c r="AFS153" s="7"/>
      <c r="AFT153" s="7"/>
      <c r="AFU153" s="7"/>
      <c r="AFV153" s="7"/>
      <c r="AFW153" s="7"/>
      <c r="AFX153" s="7"/>
      <c r="AFY153" s="7"/>
      <c r="AFZ153" s="7"/>
      <c r="AGA153" s="7"/>
      <c r="AGB153" s="7"/>
      <c r="AGC153" s="7"/>
      <c r="AGD153" s="7"/>
      <c r="AGE153" s="7"/>
      <c r="AGF153" s="7"/>
      <c r="AGG153" s="7"/>
      <c r="AGH153" s="7"/>
      <c r="AGI153" s="7"/>
      <c r="AGJ153" s="7"/>
      <c r="AGK153" s="7"/>
      <c r="AGL153" s="7"/>
      <c r="AGM153" s="7"/>
      <c r="AGN153" s="7"/>
      <c r="AGO153" s="7"/>
      <c r="AGP153" s="7"/>
      <c r="AGQ153" s="7"/>
      <c r="AGR153" s="7"/>
      <c r="AGS153" s="7"/>
      <c r="AGT153" s="7"/>
      <c r="AGU153" s="7"/>
      <c r="AGV153" s="7"/>
      <c r="AGW153" s="7"/>
      <c r="AGX153" s="7"/>
      <c r="AGY153" s="7"/>
      <c r="AGZ153" s="7"/>
      <c r="AHA153" s="7"/>
      <c r="AHB153" s="7"/>
      <c r="AHC153" s="7"/>
      <c r="AHD153" s="7"/>
      <c r="AHE153" s="7"/>
      <c r="AHF153" s="7"/>
      <c r="AHG153" s="7"/>
      <c r="AHH153" s="7"/>
      <c r="AHI153" s="7"/>
      <c r="AHJ153" s="7"/>
      <c r="AHK153" s="7"/>
      <c r="AHL153" s="7"/>
      <c r="AHM153" s="7"/>
      <c r="AHN153" s="7"/>
      <c r="AHO153" s="7"/>
      <c r="AHP153" s="7"/>
      <c r="AHQ153" s="7"/>
      <c r="AHR153" s="7"/>
      <c r="AHS153" s="7"/>
      <c r="AHT153" s="7"/>
      <c r="AHU153" s="7"/>
      <c r="AHV153" s="7"/>
      <c r="AHW153" s="7"/>
      <c r="AHX153" s="7"/>
      <c r="AHY153" s="7"/>
      <c r="AHZ153" s="7"/>
      <c r="AIA153" s="7"/>
      <c r="AIB153" s="7"/>
      <c r="AIC153" s="7"/>
      <c r="AID153" s="7"/>
      <c r="AIE153" s="7"/>
      <c r="AIF153" s="7"/>
      <c r="AIG153" s="7"/>
      <c r="AIH153" s="7"/>
      <c r="AII153" s="7"/>
      <c r="AIJ153" s="7"/>
      <c r="AIK153" s="7"/>
      <c r="AIL153" s="7"/>
      <c r="AIM153" s="7"/>
      <c r="AIN153" s="7"/>
      <c r="AIO153" s="7"/>
      <c r="AIP153" s="7"/>
      <c r="AIQ153" s="7"/>
      <c r="AIR153" s="7"/>
      <c r="AIS153" s="7"/>
      <c r="AIT153" s="7"/>
      <c r="AIU153" s="7"/>
      <c r="AIV153" s="7"/>
      <c r="AIW153" s="7"/>
      <c r="AIX153" s="7"/>
      <c r="AIY153" s="7"/>
      <c r="AIZ153" s="7"/>
      <c r="AJA153" s="7"/>
      <c r="AJB153" s="7"/>
      <c r="AJC153" s="7"/>
      <c r="AJD153" s="7"/>
      <c r="AJE153" s="7"/>
      <c r="AJF153" s="7"/>
      <c r="AJG153" s="7"/>
      <c r="AJH153" s="7"/>
      <c r="AJI153" s="7"/>
      <c r="AJJ153" s="7"/>
      <c r="AJK153" s="7"/>
      <c r="AJL153" s="7"/>
      <c r="AJM153" s="7"/>
      <c r="AJN153" s="7"/>
      <c r="AJO153" s="7"/>
      <c r="AJP153" s="7"/>
      <c r="AJQ153" s="7"/>
      <c r="AJR153" s="7"/>
      <c r="AJS153" s="7"/>
      <c r="AJT153" s="7"/>
      <c r="AJU153" s="7"/>
      <c r="AJV153" s="7"/>
      <c r="AJW153" s="7"/>
      <c r="AJX153" s="7"/>
      <c r="AJY153" s="7"/>
      <c r="AJZ153" s="7"/>
      <c r="AKA153" s="7"/>
      <c r="AKB153" s="7"/>
      <c r="AKC153" s="7"/>
      <c r="AKD153" s="7"/>
      <c r="AKE153" s="7"/>
      <c r="AKF153" s="7"/>
      <c r="AKG153" s="7"/>
      <c r="AKH153" s="7"/>
      <c r="AKI153" s="7"/>
      <c r="AKJ153" s="7"/>
      <c r="AKK153" s="7"/>
      <c r="AKL153" s="7"/>
      <c r="AKM153" s="7"/>
      <c r="AKN153" s="7"/>
      <c r="AKO153" s="7"/>
      <c r="AKP153" s="7"/>
      <c r="AKQ153" s="7"/>
      <c r="AKR153" s="7"/>
      <c r="AKS153" s="7"/>
      <c r="AKT153" s="7"/>
      <c r="AKU153" s="7"/>
      <c r="AKV153" s="7"/>
      <c r="AKW153" s="7"/>
      <c r="AKX153" s="7"/>
      <c r="AKY153" s="7"/>
      <c r="AKZ153" s="7"/>
      <c r="ALA153" s="7"/>
      <c r="ALB153" s="7"/>
      <c r="ALC153" s="7"/>
      <c r="ALD153" s="7"/>
      <c r="ALE153" s="7"/>
      <c r="ALF153" s="7"/>
      <c r="ALG153" s="7"/>
      <c r="ALH153" s="7"/>
      <c r="ALI153" s="7"/>
      <c r="ALJ153" s="7"/>
      <c r="ALK153" s="7"/>
      <c r="ALL153" s="7"/>
      <c r="ALM153" s="7"/>
      <c r="ALN153" s="7"/>
      <c r="ALO153" s="7"/>
      <c r="ALP153" s="7"/>
      <c r="ALQ153" s="7"/>
      <c r="ALR153" s="7"/>
      <c r="ALS153" s="7"/>
      <c r="ALT153" s="7"/>
      <c r="ALU153" s="7"/>
      <c r="ALV153" s="7"/>
      <c r="ALW153" s="7"/>
      <c r="ALX153" s="7"/>
      <c r="ALY153" s="7"/>
      <c r="ALZ153" s="7"/>
      <c r="AMA153" s="7"/>
      <c r="AMB153" s="7"/>
      <c r="AMC153" s="7"/>
      <c r="AMD153" s="7"/>
      <c r="AME153" s="7"/>
    </row>
    <row r="154" spans="1:1019" ht="27" customHeight="1" x14ac:dyDescent="0.25">
      <c r="A154" s="7"/>
      <c r="B154" s="7"/>
      <c r="C154" s="7"/>
      <c r="E154" s="42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219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  <c r="IF154" s="7"/>
      <c r="IG154" s="7"/>
      <c r="IH154" s="7"/>
      <c r="II154" s="7"/>
      <c r="IJ154" s="7"/>
      <c r="IK154" s="7"/>
      <c r="IL154" s="7"/>
      <c r="IM154" s="7"/>
      <c r="IN154" s="7"/>
      <c r="IO154" s="7"/>
      <c r="IP154" s="7"/>
      <c r="IQ154" s="7"/>
      <c r="IR154" s="7"/>
      <c r="IS154" s="7"/>
      <c r="IT154" s="7"/>
      <c r="IU154" s="7"/>
      <c r="IV154" s="7"/>
      <c r="IW154" s="7"/>
      <c r="IX154" s="7"/>
      <c r="IY154" s="7"/>
      <c r="IZ154" s="7"/>
      <c r="JA154" s="7"/>
      <c r="JB154" s="7"/>
      <c r="JC154" s="7"/>
      <c r="JD154" s="7"/>
      <c r="JE154" s="7"/>
      <c r="JF154" s="7"/>
      <c r="JG154" s="7"/>
      <c r="JH154" s="7"/>
      <c r="JI154" s="7"/>
      <c r="JJ154" s="7"/>
      <c r="JK154" s="7"/>
      <c r="JL154" s="7"/>
      <c r="JM154" s="7"/>
      <c r="JN154" s="7"/>
      <c r="JO154" s="7"/>
      <c r="JP154" s="7"/>
      <c r="JQ154" s="7"/>
      <c r="JR154" s="7"/>
      <c r="JS154" s="7"/>
      <c r="JT154" s="7"/>
      <c r="JU154" s="7"/>
      <c r="JV154" s="7"/>
      <c r="JW154" s="7"/>
      <c r="JX154" s="7"/>
      <c r="JY154" s="7"/>
      <c r="JZ154" s="7"/>
      <c r="KA154" s="7"/>
      <c r="KB154" s="7"/>
      <c r="KC154" s="7"/>
      <c r="KD154" s="7"/>
      <c r="KE154" s="7"/>
      <c r="KF154" s="7"/>
      <c r="KG154" s="7"/>
      <c r="KH154" s="7"/>
      <c r="KI154" s="7"/>
      <c r="KJ154" s="7"/>
      <c r="KK154" s="7"/>
      <c r="KL154" s="7"/>
      <c r="KM154" s="7"/>
      <c r="KN154" s="7"/>
      <c r="KO154" s="7"/>
      <c r="KP154" s="7"/>
      <c r="KQ154" s="7"/>
      <c r="KR154" s="7"/>
      <c r="KS154" s="7"/>
      <c r="KT154" s="7"/>
      <c r="KU154" s="7"/>
      <c r="KV154" s="7"/>
      <c r="KW154" s="7"/>
      <c r="KX154" s="7"/>
      <c r="KY154" s="7"/>
      <c r="KZ154" s="7"/>
      <c r="LA154" s="7"/>
      <c r="LB154" s="7"/>
      <c r="LC154" s="7"/>
      <c r="LD154" s="7"/>
      <c r="LE154" s="7"/>
      <c r="LF154" s="7"/>
      <c r="LG154" s="7"/>
      <c r="LH154" s="7"/>
      <c r="LI154" s="7"/>
      <c r="LJ154" s="7"/>
      <c r="LK154" s="7"/>
      <c r="LL154" s="7"/>
      <c r="LM154" s="7"/>
      <c r="LN154" s="7"/>
      <c r="LO154" s="7"/>
      <c r="LP154" s="7"/>
      <c r="LQ154" s="7"/>
      <c r="LR154" s="7"/>
      <c r="LS154" s="7"/>
      <c r="LT154" s="7"/>
      <c r="LU154" s="7"/>
      <c r="LV154" s="7"/>
      <c r="LW154" s="7"/>
      <c r="LX154" s="7"/>
      <c r="LY154" s="7"/>
      <c r="LZ154" s="7"/>
      <c r="MA154" s="7"/>
      <c r="MB154" s="7"/>
      <c r="MC154" s="7"/>
      <c r="MD154" s="7"/>
      <c r="ME154" s="7"/>
      <c r="MF154" s="7"/>
      <c r="MG154" s="7"/>
      <c r="MH154" s="7"/>
      <c r="MI154" s="7"/>
      <c r="MJ154" s="7"/>
      <c r="MK154" s="7"/>
      <c r="ML154" s="7"/>
      <c r="MM154" s="7"/>
      <c r="MN154" s="7"/>
      <c r="MO154" s="7"/>
      <c r="MP154" s="7"/>
      <c r="MQ154" s="7"/>
      <c r="MR154" s="7"/>
      <c r="MS154" s="7"/>
      <c r="MT154" s="7"/>
      <c r="MU154" s="7"/>
      <c r="MV154" s="7"/>
      <c r="MW154" s="7"/>
      <c r="MX154" s="7"/>
      <c r="MY154" s="7"/>
      <c r="MZ154" s="7"/>
      <c r="NA154" s="7"/>
      <c r="NB154" s="7"/>
      <c r="NC154" s="7"/>
      <c r="ND154" s="7"/>
      <c r="NE154" s="7"/>
      <c r="NF154" s="7"/>
      <c r="NG154" s="7"/>
      <c r="NH154" s="7"/>
      <c r="NI154" s="7"/>
      <c r="NJ154" s="7"/>
      <c r="NK154" s="7"/>
      <c r="NL154" s="7"/>
      <c r="NM154" s="7"/>
      <c r="NN154" s="7"/>
      <c r="NO154" s="7"/>
      <c r="NP154" s="7"/>
      <c r="NQ154" s="7"/>
      <c r="NR154" s="7"/>
      <c r="NS154" s="7"/>
      <c r="NT154" s="7"/>
      <c r="NU154" s="7"/>
      <c r="NV154" s="7"/>
      <c r="NW154" s="7"/>
      <c r="NX154" s="7"/>
      <c r="NY154" s="7"/>
      <c r="NZ154" s="7"/>
      <c r="OA154" s="7"/>
      <c r="OB154" s="7"/>
      <c r="OC154" s="7"/>
      <c r="OD154" s="7"/>
      <c r="OE154" s="7"/>
      <c r="OF154" s="7"/>
      <c r="OG154" s="7"/>
      <c r="OH154" s="7"/>
      <c r="OI154" s="7"/>
      <c r="OJ154" s="7"/>
      <c r="OK154" s="7"/>
      <c r="OL154" s="7"/>
      <c r="OM154" s="7"/>
      <c r="ON154" s="7"/>
      <c r="OO154" s="7"/>
      <c r="OP154" s="7"/>
      <c r="OQ154" s="7"/>
      <c r="OR154" s="7"/>
      <c r="OS154" s="7"/>
      <c r="OT154" s="7"/>
      <c r="OU154" s="7"/>
      <c r="OV154" s="7"/>
      <c r="OW154" s="7"/>
      <c r="OX154" s="7"/>
      <c r="OY154" s="7"/>
      <c r="OZ154" s="7"/>
      <c r="PA154" s="7"/>
      <c r="PB154" s="7"/>
      <c r="PC154" s="7"/>
      <c r="PD154" s="7"/>
      <c r="PE154" s="7"/>
      <c r="PF154" s="7"/>
      <c r="PG154" s="7"/>
      <c r="PH154" s="7"/>
      <c r="PI154" s="7"/>
      <c r="PJ154" s="7"/>
      <c r="PK154" s="7"/>
      <c r="PL154" s="7"/>
      <c r="PM154" s="7"/>
      <c r="PN154" s="7"/>
      <c r="PO154" s="7"/>
      <c r="PP154" s="7"/>
      <c r="PQ154" s="7"/>
      <c r="PR154" s="7"/>
      <c r="PS154" s="7"/>
      <c r="PT154" s="7"/>
      <c r="PU154" s="7"/>
      <c r="PV154" s="7"/>
      <c r="PW154" s="7"/>
      <c r="PX154" s="7"/>
      <c r="PY154" s="7"/>
      <c r="PZ154" s="7"/>
      <c r="QA154" s="7"/>
      <c r="QB154" s="7"/>
      <c r="QC154" s="7"/>
      <c r="QD154" s="7"/>
      <c r="QE154" s="7"/>
      <c r="QF154" s="7"/>
      <c r="QG154" s="7"/>
      <c r="QH154" s="7"/>
      <c r="QI154" s="7"/>
      <c r="QJ154" s="7"/>
      <c r="QK154" s="7"/>
      <c r="QL154" s="7"/>
      <c r="QM154" s="7"/>
      <c r="QN154" s="7"/>
      <c r="QO154" s="7"/>
      <c r="QP154" s="7"/>
      <c r="QQ154" s="7"/>
      <c r="QR154" s="7"/>
      <c r="QS154" s="7"/>
      <c r="QT154" s="7"/>
      <c r="QU154" s="7"/>
      <c r="QV154" s="7"/>
      <c r="QW154" s="7"/>
      <c r="QX154" s="7"/>
      <c r="QY154" s="7"/>
      <c r="QZ154" s="7"/>
      <c r="RA154" s="7"/>
      <c r="RB154" s="7"/>
      <c r="RC154" s="7"/>
      <c r="RD154" s="7"/>
      <c r="RE154" s="7"/>
      <c r="RF154" s="7"/>
      <c r="RG154" s="7"/>
      <c r="RH154" s="7"/>
      <c r="RI154" s="7"/>
      <c r="RJ154" s="7"/>
      <c r="RK154" s="7"/>
      <c r="RL154" s="7"/>
      <c r="RM154" s="7"/>
      <c r="RN154" s="7"/>
      <c r="RO154" s="7"/>
      <c r="RP154" s="7"/>
      <c r="RQ154" s="7"/>
      <c r="RR154" s="7"/>
      <c r="RS154" s="7"/>
      <c r="RT154" s="7"/>
      <c r="RU154" s="7"/>
      <c r="RV154" s="7"/>
      <c r="RW154" s="7"/>
      <c r="RX154" s="7"/>
      <c r="RY154" s="7"/>
      <c r="RZ154" s="7"/>
      <c r="SA154" s="7"/>
      <c r="SB154" s="7"/>
      <c r="SC154" s="7"/>
      <c r="SD154" s="7"/>
      <c r="SE154" s="7"/>
      <c r="SF154" s="7"/>
      <c r="SG154" s="7"/>
      <c r="SH154" s="7"/>
      <c r="SI154" s="7"/>
      <c r="SJ154" s="7"/>
      <c r="SK154" s="7"/>
      <c r="SL154" s="7"/>
      <c r="SM154" s="7"/>
      <c r="SN154" s="7"/>
      <c r="SO154" s="7"/>
      <c r="SP154" s="7"/>
      <c r="SQ154" s="7"/>
      <c r="SR154" s="7"/>
      <c r="SS154" s="7"/>
      <c r="ST154" s="7"/>
      <c r="SU154" s="7"/>
      <c r="SV154" s="7"/>
      <c r="SW154" s="7"/>
      <c r="SX154" s="7"/>
      <c r="SY154" s="7"/>
      <c r="SZ154" s="7"/>
      <c r="TA154" s="7"/>
      <c r="TB154" s="7"/>
      <c r="TC154" s="7"/>
      <c r="TD154" s="7"/>
      <c r="TE154" s="7"/>
      <c r="TF154" s="7"/>
      <c r="TG154" s="7"/>
      <c r="TH154" s="7"/>
      <c r="TI154" s="7"/>
      <c r="TJ154" s="7"/>
      <c r="TK154" s="7"/>
      <c r="TL154" s="7"/>
      <c r="TM154" s="7"/>
      <c r="TN154" s="7"/>
      <c r="TO154" s="7"/>
      <c r="TP154" s="7"/>
      <c r="TQ154" s="7"/>
      <c r="TR154" s="7"/>
      <c r="TS154" s="7"/>
      <c r="TT154" s="7"/>
      <c r="TU154" s="7"/>
      <c r="TV154" s="7"/>
      <c r="TW154" s="7"/>
      <c r="TX154" s="7"/>
      <c r="TY154" s="7"/>
      <c r="TZ154" s="7"/>
      <c r="UA154" s="7"/>
      <c r="UB154" s="7"/>
      <c r="UC154" s="7"/>
      <c r="UD154" s="7"/>
      <c r="UE154" s="7"/>
      <c r="UF154" s="7"/>
      <c r="UG154" s="7"/>
      <c r="UH154" s="7"/>
      <c r="UI154" s="7"/>
      <c r="UJ154" s="7"/>
      <c r="UK154" s="7"/>
      <c r="UL154" s="7"/>
      <c r="UM154" s="7"/>
      <c r="UN154" s="7"/>
      <c r="UO154" s="7"/>
      <c r="UP154" s="7"/>
      <c r="UQ154" s="7"/>
      <c r="UR154" s="7"/>
      <c r="US154" s="7"/>
      <c r="UT154" s="7"/>
      <c r="UU154" s="7"/>
      <c r="UV154" s="7"/>
      <c r="UW154" s="7"/>
      <c r="UX154" s="7"/>
      <c r="UY154" s="7"/>
      <c r="UZ154" s="7"/>
      <c r="VA154" s="7"/>
      <c r="VB154" s="7"/>
      <c r="VC154" s="7"/>
      <c r="VD154" s="7"/>
      <c r="VE154" s="7"/>
      <c r="VF154" s="7"/>
      <c r="VG154" s="7"/>
      <c r="VH154" s="7"/>
      <c r="VI154" s="7"/>
      <c r="VJ154" s="7"/>
      <c r="VK154" s="7"/>
      <c r="VL154" s="7"/>
      <c r="VM154" s="7"/>
      <c r="VN154" s="7"/>
      <c r="VO154" s="7"/>
      <c r="VP154" s="7"/>
      <c r="VQ154" s="7"/>
      <c r="VR154" s="7"/>
      <c r="VS154" s="7"/>
      <c r="VT154" s="7"/>
      <c r="VU154" s="7"/>
      <c r="VV154" s="7"/>
      <c r="VW154" s="7"/>
      <c r="VX154" s="7"/>
      <c r="VY154" s="7"/>
      <c r="VZ154" s="7"/>
      <c r="WA154" s="7"/>
      <c r="WB154" s="7"/>
      <c r="WC154" s="7"/>
      <c r="WD154" s="7"/>
      <c r="WE154" s="7"/>
      <c r="WF154" s="7"/>
      <c r="WG154" s="7"/>
      <c r="WH154" s="7"/>
      <c r="WI154" s="7"/>
      <c r="WJ154" s="7"/>
      <c r="WK154" s="7"/>
      <c r="WL154" s="7"/>
      <c r="WM154" s="7"/>
      <c r="WN154" s="7"/>
      <c r="WO154" s="7"/>
      <c r="WP154" s="7"/>
      <c r="WQ154" s="7"/>
      <c r="WR154" s="7"/>
      <c r="WS154" s="7"/>
      <c r="WT154" s="7"/>
      <c r="WU154" s="7"/>
      <c r="WV154" s="7"/>
      <c r="WW154" s="7"/>
      <c r="WX154" s="7"/>
      <c r="WY154" s="7"/>
      <c r="WZ154" s="7"/>
      <c r="XA154" s="7"/>
      <c r="XB154" s="7"/>
      <c r="XC154" s="7"/>
      <c r="XD154" s="7"/>
      <c r="XE154" s="7"/>
      <c r="XF154" s="7"/>
      <c r="XG154" s="7"/>
      <c r="XH154" s="7"/>
      <c r="XI154" s="7"/>
      <c r="XJ154" s="7"/>
      <c r="XK154" s="7"/>
      <c r="XL154" s="7"/>
      <c r="XM154" s="7"/>
      <c r="XN154" s="7"/>
      <c r="XO154" s="7"/>
      <c r="XP154" s="7"/>
      <c r="XQ154" s="7"/>
      <c r="XR154" s="7"/>
      <c r="XS154" s="7"/>
      <c r="XT154" s="7"/>
      <c r="XU154" s="7"/>
      <c r="XV154" s="7"/>
      <c r="XW154" s="7"/>
      <c r="XX154" s="7"/>
      <c r="XY154" s="7"/>
      <c r="XZ154" s="7"/>
      <c r="YA154" s="7"/>
      <c r="YB154" s="7"/>
      <c r="YC154" s="7"/>
      <c r="YD154" s="7"/>
      <c r="YE154" s="7"/>
      <c r="YF154" s="7"/>
      <c r="YG154" s="7"/>
      <c r="YH154" s="7"/>
      <c r="YI154" s="7"/>
      <c r="YJ154" s="7"/>
      <c r="YK154" s="7"/>
      <c r="YL154" s="7"/>
      <c r="YM154" s="7"/>
      <c r="YN154" s="7"/>
      <c r="YO154" s="7"/>
      <c r="YP154" s="7"/>
      <c r="YQ154" s="7"/>
      <c r="YR154" s="7"/>
      <c r="YS154" s="7"/>
      <c r="YT154" s="7"/>
      <c r="YU154" s="7"/>
      <c r="YV154" s="7"/>
      <c r="YW154" s="7"/>
      <c r="YX154" s="7"/>
      <c r="YY154" s="7"/>
      <c r="YZ154" s="7"/>
      <c r="ZA154" s="7"/>
      <c r="ZB154" s="7"/>
      <c r="ZC154" s="7"/>
      <c r="ZD154" s="7"/>
      <c r="ZE154" s="7"/>
      <c r="ZF154" s="7"/>
      <c r="ZG154" s="7"/>
      <c r="ZH154" s="7"/>
      <c r="ZI154" s="7"/>
      <c r="ZJ154" s="7"/>
      <c r="ZK154" s="7"/>
      <c r="ZL154" s="7"/>
      <c r="ZM154" s="7"/>
      <c r="ZN154" s="7"/>
      <c r="ZO154" s="7"/>
      <c r="ZP154" s="7"/>
      <c r="ZQ154" s="7"/>
      <c r="ZR154" s="7"/>
      <c r="ZS154" s="7"/>
      <c r="ZT154" s="7"/>
      <c r="ZU154" s="7"/>
      <c r="ZV154" s="7"/>
      <c r="ZW154" s="7"/>
      <c r="ZX154" s="7"/>
      <c r="ZY154" s="7"/>
      <c r="ZZ154" s="7"/>
      <c r="AAA154" s="7"/>
      <c r="AAB154" s="7"/>
      <c r="AAC154" s="7"/>
      <c r="AAD154" s="7"/>
      <c r="AAE154" s="7"/>
      <c r="AAF154" s="7"/>
      <c r="AAG154" s="7"/>
      <c r="AAH154" s="7"/>
      <c r="AAI154" s="7"/>
      <c r="AAJ154" s="7"/>
      <c r="AAK154" s="7"/>
      <c r="AAL154" s="7"/>
      <c r="AAM154" s="7"/>
      <c r="AAN154" s="7"/>
      <c r="AAO154" s="7"/>
      <c r="AAP154" s="7"/>
      <c r="AAQ154" s="7"/>
      <c r="AAR154" s="7"/>
      <c r="AAS154" s="7"/>
      <c r="AAT154" s="7"/>
      <c r="AAU154" s="7"/>
      <c r="AAV154" s="7"/>
      <c r="AAW154" s="7"/>
      <c r="AAX154" s="7"/>
      <c r="AAY154" s="7"/>
      <c r="AAZ154" s="7"/>
      <c r="ABA154" s="7"/>
      <c r="ABB154" s="7"/>
      <c r="ABC154" s="7"/>
      <c r="ABD154" s="7"/>
      <c r="ABE154" s="7"/>
      <c r="ABF154" s="7"/>
      <c r="ABG154" s="7"/>
      <c r="ABH154" s="7"/>
      <c r="ABI154" s="7"/>
      <c r="ABJ154" s="7"/>
      <c r="ABK154" s="7"/>
      <c r="ABL154" s="7"/>
      <c r="ABM154" s="7"/>
      <c r="ABN154" s="7"/>
      <c r="ABO154" s="7"/>
      <c r="ABP154" s="7"/>
      <c r="ABQ154" s="7"/>
      <c r="ABR154" s="7"/>
      <c r="ABS154" s="7"/>
      <c r="ABT154" s="7"/>
      <c r="ABU154" s="7"/>
      <c r="ABV154" s="7"/>
      <c r="ABW154" s="7"/>
      <c r="ABX154" s="7"/>
      <c r="ABY154" s="7"/>
      <c r="ABZ154" s="7"/>
      <c r="ACA154" s="7"/>
      <c r="ACB154" s="7"/>
      <c r="ACC154" s="7"/>
      <c r="ACD154" s="7"/>
      <c r="ACE154" s="7"/>
      <c r="ACF154" s="7"/>
      <c r="ACG154" s="7"/>
      <c r="ACH154" s="7"/>
      <c r="ACI154" s="7"/>
      <c r="ACJ154" s="7"/>
      <c r="ACK154" s="7"/>
      <c r="ACL154" s="7"/>
      <c r="ACM154" s="7"/>
      <c r="ACN154" s="7"/>
      <c r="ACO154" s="7"/>
      <c r="ACP154" s="7"/>
      <c r="ACQ154" s="7"/>
      <c r="ACR154" s="7"/>
      <c r="ACS154" s="7"/>
      <c r="ACT154" s="7"/>
      <c r="ACU154" s="7"/>
      <c r="ACV154" s="7"/>
      <c r="ACW154" s="7"/>
      <c r="ACX154" s="7"/>
      <c r="ACY154" s="7"/>
      <c r="ACZ154" s="7"/>
      <c r="ADA154" s="7"/>
      <c r="ADB154" s="7"/>
      <c r="ADC154" s="7"/>
      <c r="ADD154" s="7"/>
      <c r="ADE154" s="7"/>
      <c r="ADF154" s="7"/>
      <c r="ADG154" s="7"/>
      <c r="ADH154" s="7"/>
      <c r="ADI154" s="7"/>
      <c r="ADJ154" s="7"/>
      <c r="ADK154" s="7"/>
      <c r="ADL154" s="7"/>
      <c r="ADM154" s="7"/>
      <c r="ADN154" s="7"/>
      <c r="ADO154" s="7"/>
      <c r="ADP154" s="7"/>
      <c r="ADQ154" s="7"/>
      <c r="ADR154" s="7"/>
      <c r="ADS154" s="7"/>
      <c r="ADT154" s="7"/>
      <c r="ADU154" s="7"/>
      <c r="ADV154" s="7"/>
      <c r="ADW154" s="7"/>
      <c r="ADX154" s="7"/>
      <c r="ADY154" s="7"/>
      <c r="ADZ154" s="7"/>
      <c r="AEA154" s="7"/>
      <c r="AEB154" s="7"/>
      <c r="AEC154" s="7"/>
      <c r="AED154" s="7"/>
      <c r="AEE154" s="7"/>
      <c r="AEF154" s="7"/>
      <c r="AEG154" s="7"/>
      <c r="AEH154" s="7"/>
      <c r="AEI154" s="7"/>
      <c r="AEJ154" s="7"/>
      <c r="AEK154" s="7"/>
      <c r="AEL154" s="7"/>
      <c r="AEM154" s="7"/>
      <c r="AEN154" s="7"/>
      <c r="AEO154" s="7"/>
      <c r="AEP154" s="7"/>
      <c r="AEQ154" s="7"/>
      <c r="AER154" s="7"/>
      <c r="AES154" s="7"/>
      <c r="AET154" s="7"/>
      <c r="AEU154" s="7"/>
      <c r="AEV154" s="7"/>
      <c r="AEW154" s="7"/>
      <c r="AEX154" s="7"/>
      <c r="AEY154" s="7"/>
      <c r="AEZ154" s="7"/>
      <c r="AFA154" s="7"/>
      <c r="AFB154" s="7"/>
      <c r="AFC154" s="7"/>
      <c r="AFD154" s="7"/>
      <c r="AFE154" s="7"/>
      <c r="AFF154" s="7"/>
      <c r="AFG154" s="7"/>
      <c r="AFH154" s="7"/>
      <c r="AFI154" s="7"/>
      <c r="AFJ154" s="7"/>
      <c r="AFK154" s="7"/>
      <c r="AFL154" s="7"/>
      <c r="AFM154" s="7"/>
      <c r="AFN154" s="7"/>
      <c r="AFO154" s="7"/>
      <c r="AFP154" s="7"/>
      <c r="AFQ154" s="7"/>
      <c r="AFR154" s="7"/>
      <c r="AFS154" s="7"/>
      <c r="AFT154" s="7"/>
      <c r="AFU154" s="7"/>
      <c r="AFV154" s="7"/>
      <c r="AFW154" s="7"/>
      <c r="AFX154" s="7"/>
      <c r="AFY154" s="7"/>
      <c r="AFZ154" s="7"/>
      <c r="AGA154" s="7"/>
      <c r="AGB154" s="7"/>
      <c r="AGC154" s="7"/>
      <c r="AGD154" s="7"/>
      <c r="AGE154" s="7"/>
      <c r="AGF154" s="7"/>
      <c r="AGG154" s="7"/>
      <c r="AGH154" s="7"/>
      <c r="AGI154" s="7"/>
      <c r="AGJ154" s="7"/>
      <c r="AGK154" s="7"/>
      <c r="AGL154" s="7"/>
      <c r="AGM154" s="7"/>
      <c r="AGN154" s="7"/>
      <c r="AGO154" s="7"/>
      <c r="AGP154" s="7"/>
      <c r="AGQ154" s="7"/>
      <c r="AGR154" s="7"/>
      <c r="AGS154" s="7"/>
      <c r="AGT154" s="7"/>
      <c r="AGU154" s="7"/>
      <c r="AGV154" s="7"/>
      <c r="AGW154" s="7"/>
      <c r="AGX154" s="7"/>
      <c r="AGY154" s="7"/>
      <c r="AGZ154" s="7"/>
      <c r="AHA154" s="7"/>
      <c r="AHB154" s="7"/>
      <c r="AHC154" s="7"/>
      <c r="AHD154" s="7"/>
      <c r="AHE154" s="7"/>
      <c r="AHF154" s="7"/>
      <c r="AHG154" s="7"/>
      <c r="AHH154" s="7"/>
      <c r="AHI154" s="7"/>
      <c r="AHJ154" s="7"/>
      <c r="AHK154" s="7"/>
      <c r="AHL154" s="7"/>
      <c r="AHM154" s="7"/>
      <c r="AHN154" s="7"/>
      <c r="AHO154" s="7"/>
      <c r="AHP154" s="7"/>
      <c r="AHQ154" s="7"/>
      <c r="AHR154" s="7"/>
      <c r="AHS154" s="7"/>
      <c r="AHT154" s="7"/>
      <c r="AHU154" s="7"/>
      <c r="AHV154" s="7"/>
      <c r="AHW154" s="7"/>
      <c r="AHX154" s="7"/>
      <c r="AHY154" s="7"/>
      <c r="AHZ154" s="7"/>
      <c r="AIA154" s="7"/>
      <c r="AIB154" s="7"/>
      <c r="AIC154" s="7"/>
      <c r="AID154" s="7"/>
      <c r="AIE154" s="7"/>
      <c r="AIF154" s="7"/>
      <c r="AIG154" s="7"/>
      <c r="AIH154" s="7"/>
      <c r="AII154" s="7"/>
      <c r="AIJ154" s="7"/>
      <c r="AIK154" s="7"/>
      <c r="AIL154" s="7"/>
      <c r="AIM154" s="7"/>
      <c r="AIN154" s="7"/>
      <c r="AIO154" s="7"/>
      <c r="AIP154" s="7"/>
      <c r="AIQ154" s="7"/>
      <c r="AIR154" s="7"/>
      <c r="AIS154" s="7"/>
      <c r="AIT154" s="7"/>
      <c r="AIU154" s="7"/>
      <c r="AIV154" s="7"/>
      <c r="AIW154" s="7"/>
      <c r="AIX154" s="7"/>
      <c r="AIY154" s="7"/>
      <c r="AIZ154" s="7"/>
      <c r="AJA154" s="7"/>
      <c r="AJB154" s="7"/>
      <c r="AJC154" s="7"/>
      <c r="AJD154" s="7"/>
      <c r="AJE154" s="7"/>
      <c r="AJF154" s="7"/>
      <c r="AJG154" s="7"/>
      <c r="AJH154" s="7"/>
      <c r="AJI154" s="7"/>
      <c r="AJJ154" s="7"/>
      <c r="AJK154" s="7"/>
      <c r="AJL154" s="7"/>
      <c r="AJM154" s="7"/>
      <c r="AJN154" s="7"/>
      <c r="AJO154" s="7"/>
      <c r="AJP154" s="7"/>
      <c r="AJQ154" s="7"/>
      <c r="AJR154" s="7"/>
      <c r="AJS154" s="7"/>
      <c r="AJT154" s="7"/>
      <c r="AJU154" s="7"/>
      <c r="AJV154" s="7"/>
      <c r="AJW154" s="7"/>
      <c r="AJX154" s="7"/>
      <c r="AJY154" s="7"/>
      <c r="AJZ154" s="7"/>
      <c r="AKA154" s="7"/>
      <c r="AKB154" s="7"/>
      <c r="AKC154" s="7"/>
      <c r="AKD154" s="7"/>
      <c r="AKE154" s="7"/>
      <c r="AKF154" s="7"/>
      <c r="AKG154" s="7"/>
      <c r="AKH154" s="7"/>
      <c r="AKI154" s="7"/>
      <c r="AKJ154" s="7"/>
      <c r="AKK154" s="7"/>
      <c r="AKL154" s="7"/>
      <c r="AKM154" s="7"/>
      <c r="AKN154" s="7"/>
      <c r="AKO154" s="7"/>
      <c r="AKP154" s="7"/>
      <c r="AKQ154" s="7"/>
      <c r="AKR154" s="7"/>
      <c r="AKS154" s="7"/>
      <c r="AKT154" s="7"/>
      <c r="AKU154" s="7"/>
      <c r="AKV154" s="7"/>
      <c r="AKW154" s="7"/>
      <c r="AKX154" s="7"/>
      <c r="AKY154" s="7"/>
      <c r="AKZ154" s="7"/>
      <c r="ALA154" s="7"/>
      <c r="ALB154" s="7"/>
      <c r="ALC154" s="7"/>
      <c r="ALD154" s="7"/>
      <c r="ALE154" s="7"/>
      <c r="ALF154" s="7"/>
      <c r="ALG154" s="7"/>
      <c r="ALH154" s="7"/>
      <c r="ALI154" s="7"/>
      <c r="ALJ154" s="7"/>
      <c r="ALK154" s="7"/>
      <c r="ALL154" s="7"/>
      <c r="ALM154" s="7"/>
      <c r="ALN154" s="7"/>
      <c r="ALO154" s="7"/>
      <c r="ALP154" s="7"/>
      <c r="ALQ154" s="7"/>
      <c r="ALR154" s="7"/>
      <c r="ALS154" s="7"/>
      <c r="ALT154" s="7"/>
      <c r="ALU154" s="7"/>
      <c r="ALV154" s="7"/>
      <c r="ALW154" s="7"/>
      <c r="ALX154" s="7"/>
      <c r="ALY154" s="7"/>
      <c r="ALZ154" s="7"/>
      <c r="AMA154" s="7"/>
      <c r="AMB154" s="7"/>
      <c r="AMC154" s="7"/>
      <c r="AMD154" s="7"/>
      <c r="AME154" s="7"/>
    </row>
    <row r="155" spans="1:1019" ht="27" customHeight="1" x14ac:dyDescent="0.25">
      <c r="A155" s="7"/>
      <c r="B155" s="7"/>
      <c r="C155" s="7"/>
      <c r="E155" s="42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219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  <c r="IF155" s="7"/>
      <c r="IG155" s="7"/>
      <c r="IH155" s="7"/>
      <c r="II155" s="7"/>
      <c r="IJ155" s="7"/>
      <c r="IK155" s="7"/>
      <c r="IL155" s="7"/>
      <c r="IM155" s="7"/>
      <c r="IN155" s="7"/>
      <c r="IO155" s="7"/>
      <c r="IP155" s="7"/>
      <c r="IQ155" s="7"/>
      <c r="IR155" s="7"/>
      <c r="IS155" s="7"/>
      <c r="IT155" s="7"/>
      <c r="IU155" s="7"/>
      <c r="IV155" s="7"/>
      <c r="IW155" s="7"/>
      <c r="IX155" s="7"/>
      <c r="IY155" s="7"/>
      <c r="IZ155" s="7"/>
      <c r="JA155" s="7"/>
      <c r="JB155" s="7"/>
      <c r="JC155" s="7"/>
      <c r="JD155" s="7"/>
      <c r="JE155" s="7"/>
      <c r="JF155" s="7"/>
      <c r="JG155" s="7"/>
      <c r="JH155" s="7"/>
      <c r="JI155" s="7"/>
      <c r="JJ155" s="7"/>
      <c r="JK155" s="7"/>
      <c r="JL155" s="7"/>
      <c r="JM155" s="7"/>
      <c r="JN155" s="7"/>
      <c r="JO155" s="7"/>
      <c r="JP155" s="7"/>
      <c r="JQ155" s="7"/>
      <c r="JR155" s="7"/>
      <c r="JS155" s="7"/>
      <c r="JT155" s="7"/>
      <c r="JU155" s="7"/>
      <c r="JV155" s="7"/>
      <c r="JW155" s="7"/>
      <c r="JX155" s="7"/>
      <c r="JY155" s="7"/>
      <c r="JZ155" s="7"/>
      <c r="KA155" s="7"/>
      <c r="KB155" s="7"/>
      <c r="KC155" s="7"/>
      <c r="KD155" s="7"/>
      <c r="KE155" s="7"/>
      <c r="KF155" s="7"/>
      <c r="KG155" s="7"/>
      <c r="KH155" s="7"/>
      <c r="KI155" s="7"/>
      <c r="KJ155" s="7"/>
      <c r="KK155" s="7"/>
      <c r="KL155" s="7"/>
      <c r="KM155" s="7"/>
      <c r="KN155" s="7"/>
      <c r="KO155" s="7"/>
      <c r="KP155" s="7"/>
      <c r="KQ155" s="7"/>
      <c r="KR155" s="7"/>
      <c r="KS155" s="7"/>
      <c r="KT155" s="7"/>
      <c r="KU155" s="7"/>
      <c r="KV155" s="7"/>
      <c r="KW155" s="7"/>
      <c r="KX155" s="7"/>
      <c r="KY155" s="7"/>
      <c r="KZ155" s="7"/>
      <c r="LA155" s="7"/>
      <c r="LB155" s="7"/>
      <c r="LC155" s="7"/>
      <c r="LD155" s="7"/>
      <c r="LE155" s="7"/>
      <c r="LF155" s="7"/>
      <c r="LG155" s="7"/>
      <c r="LH155" s="7"/>
      <c r="LI155" s="7"/>
      <c r="LJ155" s="7"/>
      <c r="LK155" s="7"/>
      <c r="LL155" s="7"/>
      <c r="LM155" s="7"/>
      <c r="LN155" s="7"/>
      <c r="LO155" s="7"/>
      <c r="LP155" s="7"/>
      <c r="LQ155" s="7"/>
      <c r="LR155" s="7"/>
      <c r="LS155" s="7"/>
      <c r="LT155" s="7"/>
      <c r="LU155" s="7"/>
      <c r="LV155" s="7"/>
      <c r="LW155" s="7"/>
      <c r="LX155" s="7"/>
      <c r="LY155" s="7"/>
      <c r="LZ155" s="7"/>
      <c r="MA155" s="7"/>
      <c r="MB155" s="7"/>
      <c r="MC155" s="7"/>
      <c r="MD155" s="7"/>
      <c r="ME155" s="7"/>
      <c r="MF155" s="7"/>
      <c r="MG155" s="7"/>
      <c r="MH155" s="7"/>
      <c r="MI155" s="7"/>
      <c r="MJ155" s="7"/>
      <c r="MK155" s="7"/>
      <c r="ML155" s="7"/>
      <c r="MM155" s="7"/>
      <c r="MN155" s="7"/>
      <c r="MO155" s="7"/>
      <c r="MP155" s="7"/>
      <c r="MQ155" s="7"/>
      <c r="MR155" s="7"/>
      <c r="MS155" s="7"/>
      <c r="MT155" s="7"/>
      <c r="MU155" s="7"/>
      <c r="MV155" s="7"/>
      <c r="MW155" s="7"/>
      <c r="MX155" s="7"/>
      <c r="MY155" s="7"/>
      <c r="MZ155" s="7"/>
      <c r="NA155" s="7"/>
      <c r="NB155" s="7"/>
      <c r="NC155" s="7"/>
      <c r="ND155" s="7"/>
      <c r="NE155" s="7"/>
      <c r="NF155" s="7"/>
      <c r="NG155" s="7"/>
      <c r="NH155" s="7"/>
      <c r="NI155" s="7"/>
      <c r="NJ155" s="7"/>
      <c r="NK155" s="7"/>
      <c r="NL155" s="7"/>
      <c r="NM155" s="7"/>
      <c r="NN155" s="7"/>
      <c r="NO155" s="7"/>
      <c r="NP155" s="7"/>
      <c r="NQ155" s="7"/>
      <c r="NR155" s="7"/>
      <c r="NS155" s="7"/>
      <c r="NT155" s="7"/>
      <c r="NU155" s="7"/>
      <c r="NV155" s="7"/>
      <c r="NW155" s="7"/>
      <c r="NX155" s="7"/>
      <c r="NY155" s="7"/>
      <c r="NZ155" s="7"/>
      <c r="OA155" s="7"/>
      <c r="OB155" s="7"/>
      <c r="OC155" s="7"/>
      <c r="OD155" s="7"/>
      <c r="OE155" s="7"/>
      <c r="OF155" s="7"/>
      <c r="OG155" s="7"/>
      <c r="OH155" s="7"/>
      <c r="OI155" s="7"/>
      <c r="OJ155" s="7"/>
      <c r="OK155" s="7"/>
      <c r="OL155" s="7"/>
      <c r="OM155" s="7"/>
      <c r="ON155" s="7"/>
      <c r="OO155" s="7"/>
      <c r="OP155" s="7"/>
      <c r="OQ155" s="7"/>
      <c r="OR155" s="7"/>
      <c r="OS155" s="7"/>
      <c r="OT155" s="7"/>
      <c r="OU155" s="7"/>
      <c r="OV155" s="7"/>
      <c r="OW155" s="7"/>
      <c r="OX155" s="7"/>
      <c r="OY155" s="7"/>
      <c r="OZ155" s="7"/>
      <c r="PA155" s="7"/>
      <c r="PB155" s="7"/>
      <c r="PC155" s="7"/>
      <c r="PD155" s="7"/>
      <c r="PE155" s="7"/>
      <c r="PF155" s="7"/>
      <c r="PG155" s="7"/>
      <c r="PH155" s="7"/>
      <c r="PI155" s="7"/>
      <c r="PJ155" s="7"/>
      <c r="PK155" s="7"/>
      <c r="PL155" s="7"/>
      <c r="PM155" s="7"/>
      <c r="PN155" s="7"/>
      <c r="PO155" s="7"/>
      <c r="PP155" s="7"/>
      <c r="PQ155" s="7"/>
      <c r="PR155" s="7"/>
      <c r="PS155" s="7"/>
      <c r="PT155" s="7"/>
      <c r="PU155" s="7"/>
      <c r="PV155" s="7"/>
      <c r="PW155" s="7"/>
      <c r="PX155" s="7"/>
      <c r="PY155" s="7"/>
      <c r="PZ155" s="7"/>
      <c r="QA155" s="7"/>
      <c r="QB155" s="7"/>
      <c r="QC155" s="7"/>
      <c r="QD155" s="7"/>
      <c r="QE155" s="7"/>
      <c r="QF155" s="7"/>
      <c r="QG155" s="7"/>
      <c r="QH155" s="7"/>
      <c r="QI155" s="7"/>
      <c r="QJ155" s="7"/>
      <c r="QK155" s="7"/>
      <c r="QL155" s="7"/>
      <c r="QM155" s="7"/>
      <c r="QN155" s="7"/>
      <c r="QO155" s="7"/>
      <c r="QP155" s="7"/>
      <c r="QQ155" s="7"/>
      <c r="QR155" s="7"/>
      <c r="QS155" s="7"/>
      <c r="QT155" s="7"/>
      <c r="QU155" s="7"/>
      <c r="QV155" s="7"/>
      <c r="QW155" s="7"/>
      <c r="QX155" s="7"/>
      <c r="QY155" s="7"/>
      <c r="QZ155" s="7"/>
      <c r="RA155" s="7"/>
      <c r="RB155" s="7"/>
      <c r="RC155" s="7"/>
      <c r="RD155" s="7"/>
      <c r="RE155" s="7"/>
      <c r="RF155" s="7"/>
      <c r="RG155" s="7"/>
      <c r="RH155" s="7"/>
      <c r="RI155" s="7"/>
      <c r="RJ155" s="7"/>
      <c r="RK155" s="7"/>
      <c r="RL155" s="7"/>
      <c r="RM155" s="7"/>
      <c r="RN155" s="7"/>
      <c r="RO155" s="7"/>
      <c r="RP155" s="7"/>
      <c r="RQ155" s="7"/>
      <c r="RR155" s="7"/>
      <c r="RS155" s="7"/>
      <c r="RT155" s="7"/>
      <c r="RU155" s="7"/>
      <c r="RV155" s="7"/>
      <c r="RW155" s="7"/>
      <c r="RX155" s="7"/>
      <c r="RY155" s="7"/>
      <c r="RZ155" s="7"/>
      <c r="SA155" s="7"/>
      <c r="SB155" s="7"/>
      <c r="SC155" s="7"/>
      <c r="SD155" s="7"/>
      <c r="SE155" s="7"/>
      <c r="SF155" s="7"/>
      <c r="SG155" s="7"/>
      <c r="SH155" s="7"/>
      <c r="SI155" s="7"/>
      <c r="SJ155" s="7"/>
      <c r="SK155" s="7"/>
      <c r="SL155" s="7"/>
      <c r="SM155" s="7"/>
      <c r="SN155" s="7"/>
      <c r="SO155" s="7"/>
      <c r="SP155" s="7"/>
      <c r="SQ155" s="7"/>
      <c r="SR155" s="7"/>
      <c r="SS155" s="7"/>
      <c r="ST155" s="7"/>
      <c r="SU155" s="7"/>
      <c r="SV155" s="7"/>
      <c r="SW155" s="7"/>
      <c r="SX155" s="7"/>
      <c r="SY155" s="7"/>
      <c r="SZ155" s="7"/>
      <c r="TA155" s="7"/>
      <c r="TB155" s="7"/>
      <c r="TC155" s="7"/>
      <c r="TD155" s="7"/>
      <c r="TE155" s="7"/>
      <c r="TF155" s="7"/>
      <c r="TG155" s="7"/>
      <c r="TH155" s="7"/>
      <c r="TI155" s="7"/>
      <c r="TJ155" s="7"/>
      <c r="TK155" s="7"/>
      <c r="TL155" s="7"/>
      <c r="TM155" s="7"/>
      <c r="TN155" s="7"/>
      <c r="TO155" s="7"/>
      <c r="TP155" s="7"/>
      <c r="TQ155" s="7"/>
      <c r="TR155" s="7"/>
      <c r="TS155" s="7"/>
      <c r="TT155" s="7"/>
      <c r="TU155" s="7"/>
      <c r="TV155" s="7"/>
      <c r="TW155" s="7"/>
      <c r="TX155" s="7"/>
      <c r="TY155" s="7"/>
      <c r="TZ155" s="7"/>
      <c r="UA155" s="7"/>
      <c r="UB155" s="7"/>
      <c r="UC155" s="7"/>
      <c r="UD155" s="7"/>
      <c r="UE155" s="7"/>
      <c r="UF155" s="7"/>
      <c r="UG155" s="7"/>
      <c r="UH155" s="7"/>
      <c r="UI155" s="7"/>
      <c r="UJ155" s="7"/>
      <c r="UK155" s="7"/>
      <c r="UL155" s="7"/>
      <c r="UM155" s="7"/>
      <c r="UN155" s="7"/>
      <c r="UO155" s="7"/>
      <c r="UP155" s="7"/>
      <c r="UQ155" s="7"/>
      <c r="UR155" s="7"/>
      <c r="US155" s="7"/>
      <c r="UT155" s="7"/>
      <c r="UU155" s="7"/>
      <c r="UV155" s="7"/>
      <c r="UW155" s="7"/>
      <c r="UX155" s="7"/>
      <c r="UY155" s="7"/>
      <c r="UZ155" s="7"/>
      <c r="VA155" s="7"/>
      <c r="VB155" s="7"/>
      <c r="VC155" s="7"/>
      <c r="VD155" s="7"/>
      <c r="VE155" s="7"/>
      <c r="VF155" s="7"/>
      <c r="VG155" s="7"/>
      <c r="VH155" s="7"/>
      <c r="VI155" s="7"/>
      <c r="VJ155" s="7"/>
      <c r="VK155" s="7"/>
      <c r="VL155" s="7"/>
      <c r="VM155" s="7"/>
      <c r="VN155" s="7"/>
      <c r="VO155" s="7"/>
      <c r="VP155" s="7"/>
      <c r="VQ155" s="7"/>
      <c r="VR155" s="7"/>
      <c r="VS155" s="7"/>
      <c r="VT155" s="7"/>
      <c r="VU155" s="7"/>
      <c r="VV155" s="7"/>
      <c r="VW155" s="7"/>
      <c r="VX155" s="7"/>
      <c r="VY155" s="7"/>
      <c r="VZ155" s="7"/>
      <c r="WA155" s="7"/>
      <c r="WB155" s="7"/>
      <c r="WC155" s="7"/>
      <c r="WD155" s="7"/>
      <c r="WE155" s="7"/>
      <c r="WF155" s="7"/>
      <c r="WG155" s="7"/>
      <c r="WH155" s="7"/>
      <c r="WI155" s="7"/>
      <c r="WJ155" s="7"/>
      <c r="WK155" s="7"/>
      <c r="WL155" s="7"/>
      <c r="WM155" s="7"/>
      <c r="WN155" s="7"/>
      <c r="WO155" s="7"/>
      <c r="WP155" s="7"/>
      <c r="WQ155" s="7"/>
      <c r="WR155" s="7"/>
      <c r="WS155" s="7"/>
      <c r="WT155" s="7"/>
      <c r="WU155" s="7"/>
      <c r="WV155" s="7"/>
      <c r="WW155" s="7"/>
      <c r="WX155" s="7"/>
      <c r="WY155" s="7"/>
      <c r="WZ155" s="7"/>
      <c r="XA155" s="7"/>
      <c r="XB155" s="7"/>
      <c r="XC155" s="7"/>
      <c r="XD155" s="7"/>
      <c r="XE155" s="7"/>
      <c r="XF155" s="7"/>
      <c r="XG155" s="7"/>
      <c r="XH155" s="7"/>
      <c r="XI155" s="7"/>
      <c r="XJ155" s="7"/>
      <c r="XK155" s="7"/>
      <c r="XL155" s="7"/>
      <c r="XM155" s="7"/>
      <c r="XN155" s="7"/>
      <c r="XO155" s="7"/>
      <c r="XP155" s="7"/>
      <c r="XQ155" s="7"/>
      <c r="XR155" s="7"/>
      <c r="XS155" s="7"/>
      <c r="XT155" s="7"/>
      <c r="XU155" s="7"/>
      <c r="XV155" s="7"/>
      <c r="XW155" s="7"/>
      <c r="XX155" s="7"/>
      <c r="XY155" s="7"/>
      <c r="XZ155" s="7"/>
      <c r="YA155" s="7"/>
      <c r="YB155" s="7"/>
      <c r="YC155" s="7"/>
      <c r="YD155" s="7"/>
      <c r="YE155" s="7"/>
      <c r="YF155" s="7"/>
      <c r="YG155" s="7"/>
      <c r="YH155" s="7"/>
      <c r="YI155" s="7"/>
      <c r="YJ155" s="7"/>
      <c r="YK155" s="7"/>
      <c r="YL155" s="7"/>
      <c r="YM155" s="7"/>
      <c r="YN155" s="7"/>
      <c r="YO155" s="7"/>
      <c r="YP155" s="7"/>
      <c r="YQ155" s="7"/>
      <c r="YR155" s="7"/>
      <c r="YS155" s="7"/>
      <c r="YT155" s="7"/>
      <c r="YU155" s="7"/>
      <c r="YV155" s="7"/>
      <c r="YW155" s="7"/>
      <c r="YX155" s="7"/>
      <c r="YY155" s="7"/>
      <c r="YZ155" s="7"/>
      <c r="ZA155" s="7"/>
      <c r="ZB155" s="7"/>
      <c r="ZC155" s="7"/>
      <c r="ZD155" s="7"/>
      <c r="ZE155" s="7"/>
      <c r="ZF155" s="7"/>
      <c r="ZG155" s="7"/>
      <c r="ZH155" s="7"/>
      <c r="ZI155" s="7"/>
      <c r="ZJ155" s="7"/>
      <c r="ZK155" s="7"/>
      <c r="ZL155" s="7"/>
      <c r="ZM155" s="7"/>
      <c r="ZN155" s="7"/>
      <c r="ZO155" s="7"/>
      <c r="ZP155" s="7"/>
      <c r="ZQ155" s="7"/>
      <c r="ZR155" s="7"/>
      <c r="ZS155" s="7"/>
      <c r="ZT155" s="7"/>
      <c r="ZU155" s="7"/>
      <c r="ZV155" s="7"/>
      <c r="ZW155" s="7"/>
      <c r="ZX155" s="7"/>
      <c r="ZY155" s="7"/>
      <c r="ZZ155" s="7"/>
      <c r="AAA155" s="7"/>
      <c r="AAB155" s="7"/>
      <c r="AAC155" s="7"/>
      <c r="AAD155" s="7"/>
      <c r="AAE155" s="7"/>
      <c r="AAF155" s="7"/>
      <c r="AAG155" s="7"/>
      <c r="AAH155" s="7"/>
      <c r="AAI155" s="7"/>
      <c r="AAJ155" s="7"/>
      <c r="AAK155" s="7"/>
      <c r="AAL155" s="7"/>
      <c r="AAM155" s="7"/>
      <c r="AAN155" s="7"/>
      <c r="AAO155" s="7"/>
      <c r="AAP155" s="7"/>
      <c r="AAQ155" s="7"/>
      <c r="AAR155" s="7"/>
      <c r="AAS155" s="7"/>
      <c r="AAT155" s="7"/>
      <c r="AAU155" s="7"/>
      <c r="AAV155" s="7"/>
      <c r="AAW155" s="7"/>
      <c r="AAX155" s="7"/>
      <c r="AAY155" s="7"/>
      <c r="AAZ155" s="7"/>
      <c r="ABA155" s="7"/>
      <c r="ABB155" s="7"/>
      <c r="ABC155" s="7"/>
      <c r="ABD155" s="7"/>
      <c r="ABE155" s="7"/>
      <c r="ABF155" s="7"/>
      <c r="ABG155" s="7"/>
      <c r="ABH155" s="7"/>
      <c r="ABI155" s="7"/>
      <c r="ABJ155" s="7"/>
      <c r="ABK155" s="7"/>
      <c r="ABL155" s="7"/>
      <c r="ABM155" s="7"/>
      <c r="ABN155" s="7"/>
      <c r="ABO155" s="7"/>
      <c r="ABP155" s="7"/>
      <c r="ABQ155" s="7"/>
      <c r="ABR155" s="7"/>
      <c r="ABS155" s="7"/>
      <c r="ABT155" s="7"/>
      <c r="ABU155" s="7"/>
      <c r="ABV155" s="7"/>
      <c r="ABW155" s="7"/>
      <c r="ABX155" s="7"/>
      <c r="ABY155" s="7"/>
      <c r="ABZ155" s="7"/>
      <c r="ACA155" s="7"/>
      <c r="ACB155" s="7"/>
      <c r="ACC155" s="7"/>
      <c r="ACD155" s="7"/>
      <c r="ACE155" s="7"/>
      <c r="ACF155" s="7"/>
      <c r="ACG155" s="7"/>
      <c r="ACH155" s="7"/>
      <c r="ACI155" s="7"/>
      <c r="ACJ155" s="7"/>
      <c r="ACK155" s="7"/>
      <c r="ACL155" s="7"/>
      <c r="ACM155" s="7"/>
      <c r="ACN155" s="7"/>
      <c r="ACO155" s="7"/>
      <c r="ACP155" s="7"/>
      <c r="ACQ155" s="7"/>
      <c r="ACR155" s="7"/>
      <c r="ACS155" s="7"/>
      <c r="ACT155" s="7"/>
      <c r="ACU155" s="7"/>
      <c r="ACV155" s="7"/>
      <c r="ACW155" s="7"/>
      <c r="ACX155" s="7"/>
      <c r="ACY155" s="7"/>
      <c r="ACZ155" s="7"/>
      <c r="ADA155" s="7"/>
      <c r="ADB155" s="7"/>
      <c r="ADC155" s="7"/>
      <c r="ADD155" s="7"/>
      <c r="ADE155" s="7"/>
      <c r="ADF155" s="7"/>
      <c r="ADG155" s="7"/>
      <c r="ADH155" s="7"/>
      <c r="ADI155" s="7"/>
      <c r="ADJ155" s="7"/>
      <c r="ADK155" s="7"/>
      <c r="ADL155" s="7"/>
      <c r="ADM155" s="7"/>
      <c r="ADN155" s="7"/>
      <c r="ADO155" s="7"/>
      <c r="ADP155" s="7"/>
      <c r="ADQ155" s="7"/>
      <c r="ADR155" s="7"/>
      <c r="ADS155" s="7"/>
      <c r="ADT155" s="7"/>
      <c r="ADU155" s="7"/>
      <c r="ADV155" s="7"/>
      <c r="ADW155" s="7"/>
      <c r="ADX155" s="7"/>
      <c r="ADY155" s="7"/>
      <c r="ADZ155" s="7"/>
      <c r="AEA155" s="7"/>
      <c r="AEB155" s="7"/>
      <c r="AEC155" s="7"/>
      <c r="AED155" s="7"/>
      <c r="AEE155" s="7"/>
      <c r="AEF155" s="7"/>
      <c r="AEG155" s="7"/>
      <c r="AEH155" s="7"/>
      <c r="AEI155" s="7"/>
      <c r="AEJ155" s="7"/>
      <c r="AEK155" s="7"/>
      <c r="AEL155" s="7"/>
      <c r="AEM155" s="7"/>
      <c r="AEN155" s="7"/>
      <c r="AEO155" s="7"/>
      <c r="AEP155" s="7"/>
      <c r="AEQ155" s="7"/>
      <c r="AER155" s="7"/>
      <c r="AES155" s="7"/>
      <c r="AET155" s="7"/>
      <c r="AEU155" s="7"/>
      <c r="AEV155" s="7"/>
      <c r="AEW155" s="7"/>
      <c r="AEX155" s="7"/>
      <c r="AEY155" s="7"/>
      <c r="AEZ155" s="7"/>
      <c r="AFA155" s="7"/>
      <c r="AFB155" s="7"/>
      <c r="AFC155" s="7"/>
      <c r="AFD155" s="7"/>
      <c r="AFE155" s="7"/>
      <c r="AFF155" s="7"/>
      <c r="AFG155" s="7"/>
      <c r="AFH155" s="7"/>
      <c r="AFI155" s="7"/>
      <c r="AFJ155" s="7"/>
      <c r="AFK155" s="7"/>
      <c r="AFL155" s="7"/>
      <c r="AFM155" s="7"/>
      <c r="AFN155" s="7"/>
      <c r="AFO155" s="7"/>
      <c r="AFP155" s="7"/>
      <c r="AFQ155" s="7"/>
      <c r="AFR155" s="7"/>
      <c r="AFS155" s="7"/>
      <c r="AFT155" s="7"/>
      <c r="AFU155" s="7"/>
      <c r="AFV155" s="7"/>
      <c r="AFW155" s="7"/>
      <c r="AFX155" s="7"/>
      <c r="AFY155" s="7"/>
      <c r="AFZ155" s="7"/>
      <c r="AGA155" s="7"/>
      <c r="AGB155" s="7"/>
      <c r="AGC155" s="7"/>
      <c r="AGD155" s="7"/>
      <c r="AGE155" s="7"/>
      <c r="AGF155" s="7"/>
      <c r="AGG155" s="7"/>
      <c r="AGH155" s="7"/>
      <c r="AGI155" s="7"/>
      <c r="AGJ155" s="7"/>
      <c r="AGK155" s="7"/>
      <c r="AGL155" s="7"/>
      <c r="AGM155" s="7"/>
      <c r="AGN155" s="7"/>
      <c r="AGO155" s="7"/>
      <c r="AGP155" s="7"/>
      <c r="AGQ155" s="7"/>
      <c r="AGR155" s="7"/>
      <c r="AGS155" s="7"/>
      <c r="AGT155" s="7"/>
      <c r="AGU155" s="7"/>
      <c r="AGV155" s="7"/>
      <c r="AGW155" s="7"/>
      <c r="AGX155" s="7"/>
      <c r="AGY155" s="7"/>
      <c r="AGZ155" s="7"/>
      <c r="AHA155" s="7"/>
      <c r="AHB155" s="7"/>
      <c r="AHC155" s="7"/>
      <c r="AHD155" s="7"/>
      <c r="AHE155" s="7"/>
      <c r="AHF155" s="7"/>
      <c r="AHG155" s="7"/>
      <c r="AHH155" s="7"/>
      <c r="AHI155" s="7"/>
      <c r="AHJ155" s="7"/>
      <c r="AHK155" s="7"/>
      <c r="AHL155" s="7"/>
      <c r="AHM155" s="7"/>
      <c r="AHN155" s="7"/>
      <c r="AHO155" s="7"/>
      <c r="AHP155" s="7"/>
      <c r="AHQ155" s="7"/>
      <c r="AHR155" s="7"/>
      <c r="AHS155" s="7"/>
      <c r="AHT155" s="7"/>
      <c r="AHU155" s="7"/>
      <c r="AHV155" s="7"/>
      <c r="AHW155" s="7"/>
      <c r="AHX155" s="7"/>
      <c r="AHY155" s="7"/>
      <c r="AHZ155" s="7"/>
      <c r="AIA155" s="7"/>
      <c r="AIB155" s="7"/>
      <c r="AIC155" s="7"/>
      <c r="AID155" s="7"/>
      <c r="AIE155" s="7"/>
      <c r="AIF155" s="7"/>
      <c r="AIG155" s="7"/>
      <c r="AIH155" s="7"/>
      <c r="AII155" s="7"/>
      <c r="AIJ155" s="7"/>
      <c r="AIK155" s="7"/>
      <c r="AIL155" s="7"/>
      <c r="AIM155" s="7"/>
      <c r="AIN155" s="7"/>
      <c r="AIO155" s="7"/>
      <c r="AIP155" s="7"/>
      <c r="AIQ155" s="7"/>
      <c r="AIR155" s="7"/>
      <c r="AIS155" s="7"/>
      <c r="AIT155" s="7"/>
      <c r="AIU155" s="7"/>
      <c r="AIV155" s="7"/>
      <c r="AIW155" s="7"/>
      <c r="AIX155" s="7"/>
      <c r="AIY155" s="7"/>
      <c r="AIZ155" s="7"/>
      <c r="AJA155" s="7"/>
      <c r="AJB155" s="7"/>
      <c r="AJC155" s="7"/>
      <c r="AJD155" s="7"/>
      <c r="AJE155" s="7"/>
      <c r="AJF155" s="7"/>
      <c r="AJG155" s="7"/>
      <c r="AJH155" s="7"/>
      <c r="AJI155" s="7"/>
      <c r="AJJ155" s="7"/>
      <c r="AJK155" s="7"/>
      <c r="AJL155" s="7"/>
      <c r="AJM155" s="7"/>
      <c r="AJN155" s="7"/>
      <c r="AJO155" s="7"/>
      <c r="AJP155" s="7"/>
      <c r="AJQ155" s="7"/>
      <c r="AJR155" s="7"/>
      <c r="AJS155" s="7"/>
      <c r="AJT155" s="7"/>
      <c r="AJU155" s="7"/>
      <c r="AJV155" s="7"/>
      <c r="AJW155" s="7"/>
      <c r="AJX155" s="7"/>
      <c r="AJY155" s="7"/>
      <c r="AJZ155" s="7"/>
      <c r="AKA155" s="7"/>
      <c r="AKB155" s="7"/>
      <c r="AKC155" s="7"/>
      <c r="AKD155" s="7"/>
      <c r="AKE155" s="7"/>
      <c r="AKF155" s="7"/>
      <c r="AKG155" s="7"/>
      <c r="AKH155" s="7"/>
      <c r="AKI155" s="7"/>
      <c r="AKJ155" s="7"/>
      <c r="AKK155" s="7"/>
      <c r="AKL155" s="7"/>
      <c r="AKM155" s="7"/>
      <c r="AKN155" s="7"/>
      <c r="AKO155" s="7"/>
      <c r="AKP155" s="7"/>
      <c r="AKQ155" s="7"/>
      <c r="AKR155" s="7"/>
      <c r="AKS155" s="7"/>
      <c r="AKT155" s="7"/>
      <c r="AKU155" s="7"/>
      <c r="AKV155" s="7"/>
      <c r="AKW155" s="7"/>
      <c r="AKX155" s="7"/>
      <c r="AKY155" s="7"/>
      <c r="AKZ155" s="7"/>
      <c r="ALA155" s="7"/>
      <c r="ALB155" s="7"/>
      <c r="ALC155" s="7"/>
      <c r="ALD155" s="7"/>
      <c r="ALE155" s="7"/>
      <c r="ALF155" s="7"/>
      <c r="ALG155" s="7"/>
      <c r="ALH155" s="7"/>
      <c r="ALI155" s="7"/>
      <c r="ALJ155" s="7"/>
      <c r="ALK155" s="7"/>
      <c r="ALL155" s="7"/>
      <c r="ALM155" s="7"/>
      <c r="ALN155" s="7"/>
      <c r="ALO155" s="7"/>
      <c r="ALP155" s="7"/>
      <c r="ALQ155" s="7"/>
      <c r="ALR155" s="7"/>
      <c r="ALS155" s="7"/>
      <c r="ALT155" s="7"/>
      <c r="ALU155" s="7"/>
      <c r="ALV155" s="7"/>
      <c r="ALW155" s="7"/>
      <c r="ALX155" s="7"/>
      <c r="ALY155" s="7"/>
      <c r="ALZ155" s="7"/>
      <c r="AMA155" s="7"/>
      <c r="AMB155" s="7"/>
      <c r="AMC155" s="7"/>
      <c r="AMD155" s="7"/>
      <c r="AME155" s="7"/>
    </row>
    <row r="156" spans="1:1019" ht="27" customHeight="1" x14ac:dyDescent="0.25">
      <c r="A156" s="7"/>
      <c r="B156" s="7"/>
      <c r="C156" s="7"/>
      <c r="E156" s="42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219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  <c r="IF156" s="7"/>
      <c r="IG156" s="7"/>
      <c r="IH156" s="7"/>
      <c r="II156" s="7"/>
      <c r="IJ156" s="7"/>
      <c r="IK156" s="7"/>
      <c r="IL156" s="7"/>
      <c r="IM156" s="7"/>
      <c r="IN156" s="7"/>
      <c r="IO156" s="7"/>
      <c r="IP156" s="7"/>
      <c r="IQ156" s="7"/>
      <c r="IR156" s="7"/>
      <c r="IS156" s="7"/>
      <c r="IT156" s="7"/>
      <c r="IU156" s="7"/>
      <c r="IV156" s="7"/>
      <c r="IW156" s="7"/>
      <c r="IX156" s="7"/>
      <c r="IY156" s="7"/>
      <c r="IZ156" s="7"/>
      <c r="JA156" s="7"/>
      <c r="JB156" s="7"/>
      <c r="JC156" s="7"/>
      <c r="JD156" s="7"/>
      <c r="JE156" s="7"/>
      <c r="JF156" s="7"/>
      <c r="JG156" s="7"/>
      <c r="JH156" s="7"/>
      <c r="JI156" s="7"/>
      <c r="JJ156" s="7"/>
      <c r="JK156" s="7"/>
      <c r="JL156" s="7"/>
      <c r="JM156" s="7"/>
      <c r="JN156" s="7"/>
      <c r="JO156" s="7"/>
      <c r="JP156" s="7"/>
      <c r="JQ156" s="7"/>
      <c r="JR156" s="7"/>
      <c r="JS156" s="7"/>
      <c r="JT156" s="7"/>
      <c r="JU156" s="7"/>
      <c r="JV156" s="7"/>
      <c r="JW156" s="7"/>
      <c r="JX156" s="7"/>
      <c r="JY156" s="7"/>
      <c r="JZ156" s="7"/>
      <c r="KA156" s="7"/>
      <c r="KB156" s="7"/>
      <c r="KC156" s="7"/>
      <c r="KD156" s="7"/>
      <c r="KE156" s="7"/>
      <c r="KF156" s="7"/>
      <c r="KG156" s="7"/>
      <c r="KH156" s="7"/>
      <c r="KI156" s="7"/>
      <c r="KJ156" s="7"/>
      <c r="KK156" s="7"/>
      <c r="KL156" s="7"/>
      <c r="KM156" s="7"/>
      <c r="KN156" s="7"/>
      <c r="KO156" s="7"/>
      <c r="KP156" s="7"/>
      <c r="KQ156" s="7"/>
      <c r="KR156" s="7"/>
      <c r="KS156" s="7"/>
      <c r="KT156" s="7"/>
      <c r="KU156" s="7"/>
      <c r="KV156" s="7"/>
      <c r="KW156" s="7"/>
      <c r="KX156" s="7"/>
      <c r="KY156" s="7"/>
      <c r="KZ156" s="7"/>
      <c r="LA156" s="7"/>
      <c r="LB156" s="7"/>
      <c r="LC156" s="7"/>
      <c r="LD156" s="7"/>
      <c r="LE156" s="7"/>
      <c r="LF156" s="7"/>
      <c r="LG156" s="7"/>
      <c r="LH156" s="7"/>
      <c r="LI156" s="7"/>
      <c r="LJ156" s="7"/>
      <c r="LK156" s="7"/>
      <c r="LL156" s="7"/>
      <c r="LM156" s="7"/>
      <c r="LN156" s="7"/>
      <c r="LO156" s="7"/>
      <c r="LP156" s="7"/>
      <c r="LQ156" s="7"/>
      <c r="LR156" s="7"/>
      <c r="LS156" s="7"/>
      <c r="LT156" s="7"/>
      <c r="LU156" s="7"/>
      <c r="LV156" s="7"/>
      <c r="LW156" s="7"/>
      <c r="LX156" s="7"/>
      <c r="LY156" s="7"/>
      <c r="LZ156" s="7"/>
      <c r="MA156" s="7"/>
      <c r="MB156" s="7"/>
      <c r="MC156" s="7"/>
      <c r="MD156" s="7"/>
      <c r="ME156" s="7"/>
      <c r="MF156" s="7"/>
      <c r="MG156" s="7"/>
      <c r="MH156" s="7"/>
      <c r="MI156" s="7"/>
      <c r="MJ156" s="7"/>
      <c r="MK156" s="7"/>
      <c r="ML156" s="7"/>
      <c r="MM156" s="7"/>
      <c r="MN156" s="7"/>
      <c r="MO156" s="7"/>
      <c r="MP156" s="7"/>
      <c r="MQ156" s="7"/>
      <c r="MR156" s="7"/>
      <c r="MS156" s="7"/>
      <c r="MT156" s="7"/>
      <c r="MU156" s="7"/>
      <c r="MV156" s="7"/>
      <c r="MW156" s="7"/>
      <c r="MX156" s="7"/>
      <c r="MY156" s="7"/>
      <c r="MZ156" s="7"/>
      <c r="NA156" s="7"/>
      <c r="NB156" s="7"/>
      <c r="NC156" s="7"/>
      <c r="ND156" s="7"/>
      <c r="NE156" s="7"/>
      <c r="NF156" s="7"/>
      <c r="NG156" s="7"/>
      <c r="NH156" s="7"/>
      <c r="NI156" s="7"/>
      <c r="NJ156" s="7"/>
      <c r="NK156" s="7"/>
      <c r="NL156" s="7"/>
      <c r="NM156" s="7"/>
      <c r="NN156" s="7"/>
      <c r="NO156" s="7"/>
      <c r="NP156" s="7"/>
      <c r="NQ156" s="7"/>
      <c r="NR156" s="7"/>
      <c r="NS156" s="7"/>
      <c r="NT156" s="7"/>
      <c r="NU156" s="7"/>
      <c r="NV156" s="7"/>
      <c r="NW156" s="7"/>
      <c r="NX156" s="7"/>
      <c r="NY156" s="7"/>
      <c r="NZ156" s="7"/>
      <c r="OA156" s="7"/>
      <c r="OB156" s="7"/>
      <c r="OC156" s="7"/>
      <c r="OD156" s="7"/>
      <c r="OE156" s="7"/>
      <c r="OF156" s="7"/>
      <c r="OG156" s="7"/>
      <c r="OH156" s="7"/>
      <c r="OI156" s="7"/>
      <c r="OJ156" s="7"/>
      <c r="OK156" s="7"/>
      <c r="OL156" s="7"/>
      <c r="OM156" s="7"/>
      <c r="ON156" s="7"/>
      <c r="OO156" s="7"/>
      <c r="OP156" s="7"/>
      <c r="OQ156" s="7"/>
      <c r="OR156" s="7"/>
      <c r="OS156" s="7"/>
      <c r="OT156" s="7"/>
      <c r="OU156" s="7"/>
      <c r="OV156" s="7"/>
      <c r="OW156" s="7"/>
      <c r="OX156" s="7"/>
      <c r="OY156" s="7"/>
      <c r="OZ156" s="7"/>
      <c r="PA156" s="7"/>
      <c r="PB156" s="7"/>
      <c r="PC156" s="7"/>
      <c r="PD156" s="7"/>
      <c r="PE156" s="7"/>
      <c r="PF156" s="7"/>
      <c r="PG156" s="7"/>
      <c r="PH156" s="7"/>
      <c r="PI156" s="7"/>
      <c r="PJ156" s="7"/>
      <c r="PK156" s="7"/>
      <c r="PL156" s="7"/>
      <c r="PM156" s="7"/>
      <c r="PN156" s="7"/>
      <c r="PO156" s="7"/>
      <c r="PP156" s="7"/>
      <c r="PQ156" s="7"/>
      <c r="PR156" s="7"/>
      <c r="PS156" s="7"/>
      <c r="PT156" s="7"/>
      <c r="PU156" s="7"/>
      <c r="PV156" s="7"/>
      <c r="PW156" s="7"/>
      <c r="PX156" s="7"/>
      <c r="PY156" s="7"/>
      <c r="PZ156" s="7"/>
      <c r="QA156" s="7"/>
      <c r="QB156" s="7"/>
      <c r="QC156" s="7"/>
      <c r="QD156" s="7"/>
      <c r="QE156" s="7"/>
      <c r="QF156" s="7"/>
      <c r="QG156" s="7"/>
      <c r="QH156" s="7"/>
      <c r="QI156" s="7"/>
      <c r="QJ156" s="7"/>
      <c r="QK156" s="7"/>
      <c r="QL156" s="7"/>
      <c r="QM156" s="7"/>
      <c r="QN156" s="7"/>
      <c r="QO156" s="7"/>
      <c r="QP156" s="7"/>
      <c r="QQ156" s="7"/>
      <c r="QR156" s="7"/>
      <c r="QS156" s="7"/>
      <c r="QT156" s="7"/>
      <c r="QU156" s="7"/>
      <c r="QV156" s="7"/>
      <c r="QW156" s="7"/>
      <c r="QX156" s="7"/>
      <c r="QY156" s="7"/>
      <c r="QZ156" s="7"/>
      <c r="RA156" s="7"/>
      <c r="RB156" s="7"/>
      <c r="RC156" s="7"/>
      <c r="RD156" s="7"/>
      <c r="RE156" s="7"/>
      <c r="RF156" s="7"/>
      <c r="RG156" s="7"/>
      <c r="RH156" s="7"/>
      <c r="RI156" s="7"/>
      <c r="RJ156" s="7"/>
      <c r="RK156" s="7"/>
      <c r="RL156" s="7"/>
      <c r="RM156" s="7"/>
      <c r="RN156" s="7"/>
      <c r="RO156" s="7"/>
      <c r="RP156" s="7"/>
      <c r="RQ156" s="7"/>
      <c r="RR156" s="7"/>
      <c r="RS156" s="7"/>
      <c r="RT156" s="7"/>
      <c r="RU156" s="7"/>
      <c r="RV156" s="7"/>
      <c r="RW156" s="7"/>
      <c r="RX156" s="7"/>
      <c r="RY156" s="7"/>
      <c r="RZ156" s="7"/>
      <c r="SA156" s="7"/>
      <c r="SB156" s="7"/>
      <c r="SC156" s="7"/>
      <c r="SD156" s="7"/>
      <c r="SE156" s="7"/>
      <c r="SF156" s="7"/>
      <c r="SG156" s="7"/>
      <c r="SH156" s="7"/>
      <c r="SI156" s="7"/>
      <c r="SJ156" s="7"/>
      <c r="SK156" s="7"/>
      <c r="SL156" s="7"/>
      <c r="SM156" s="7"/>
      <c r="SN156" s="7"/>
      <c r="SO156" s="7"/>
      <c r="SP156" s="7"/>
      <c r="SQ156" s="7"/>
      <c r="SR156" s="7"/>
      <c r="SS156" s="7"/>
      <c r="ST156" s="7"/>
      <c r="SU156" s="7"/>
      <c r="SV156" s="7"/>
      <c r="SW156" s="7"/>
      <c r="SX156" s="7"/>
      <c r="SY156" s="7"/>
      <c r="SZ156" s="7"/>
      <c r="TA156" s="7"/>
      <c r="TB156" s="7"/>
      <c r="TC156" s="7"/>
      <c r="TD156" s="7"/>
      <c r="TE156" s="7"/>
      <c r="TF156" s="7"/>
      <c r="TG156" s="7"/>
      <c r="TH156" s="7"/>
      <c r="TI156" s="7"/>
      <c r="TJ156" s="7"/>
      <c r="TK156" s="7"/>
      <c r="TL156" s="7"/>
      <c r="TM156" s="7"/>
      <c r="TN156" s="7"/>
      <c r="TO156" s="7"/>
      <c r="TP156" s="7"/>
      <c r="TQ156" s="7"/>
      <c r="TR156" s="7"/>
      <c r="TS156" s="7"/>
      <c r="TT156" s="7"/>
      <c r="TU156" s="7"/>
      <c r="TV156" s="7"/>
      <c r="TW156" s="7"/>
      <c r="TX156" s="7"/>
      <c r="TY156" s="7"/>
      <c r="TZ156" s="7"/>
      <c r="UA156" s="7"/>
      <c r="UB156" s="7"/>
      <c r="UC156" s="7"/>
      <c r="UD156" s="7"/>
      <c r="UE156" s="7"/>
      <c r="UF156" s="7"/>
      <c r="UG156" s="7"/>
      <c r="UH156" s="7"/>
      <c r="UI156" s="7"/>
      <c r="UJ156" s="7"/>
      <c r="UK156" s="7"/>
      <c r="UL156" s="7"/>
      <c r="UM156" s="7"/>
      <c r="UN156" s="7"/>
      <c r="UO156" s="7"/>
      <c r="UP156" s="7"/>
      <c r="UQ156" s="7"/>
      <c r="UR156" s="7"/>
      <c r="US156" s="7"/>
      <c r="UT156" s="7"/>
      <c r="UU156" s="7"/>
      <c r="UV156" s="7"/>
      <c r="UW156" s="7"/>
      <c r="UX156" s="7"/>
      <c r="UY156" s="7"/>
      <c r="UZ156" s="7"/>
      <c r="VA156" s="7"/>
      <c r="VB156" s="7"/>
      <c r="VC156" s="7"/>
      <c r="VD156" s="7"/>
      <c r="VE156" s="7"/>
      <c r="VF156" s="7"/>
      <c r="VG156" s="7"/>
      <c r="VH156" s="7"/>
      <c r="VI156" s="7"/>
      <c r="VJ156" s="7"/>
      <c r="VK156" s="7"/>
      <c r="VL156" s="7"/>
      <c r="VM156" s="7"/>
      <c r="VN156" s="7"/>
      <c r="VO156" s="7"/>
      <c r="VP156" s="7"/>
      <c r="VQ156" s="7"/>
      <c r="VR156" s="7"/>
      <c r="VS156" s="7"/>
      <c r="VT156" s="7"/>
      <c r="VU156" s="7"/>
      <c r="VV156" s="7"/>
      <c r="VW156" s="7"/>
      <c r="VX156" s="7"/>
      <c r="VY156" s="7"/>
      <c r="VZ156" s="7"/>
      <c r="WA156" s="7"/>
      <c r="WB156" s="7"/>
      <c r="WC156" s="7"/>
      <c r="WD156" s="7"/>
      <c r="WE156" s="7"/>
      <c r="WF156" s="7"/>
      <c r="WG156" s="7"/>
      <c r="WH156" s="7"/>
      <c r="WI156" s="7"/>
      <c r="WJ156" s="7"/>
      <c r="WK156" s="7"/>
      <c r="WL156" s="7"/>
      <c r="WM156" s="7"/>
      <c r="WN156" s="7"/>
      <c r="WO156" s="7"/>
      <c r="WP156" s="7"/>
      <c r="WQ156" s="7"/>
      <c r="WR156" s="7"/>
      <c r="WS156" s="7"/>
      <c r="WT156" s="7"/>
      <c r="WU156" s="7"/>
      <c r="WV156" s="7"/>
      <c r="WW156" s="7"/>
      <c r="WX156" s="7"/>
      <c r="WY156" s="7"/>
      <c r="WZ156" s="7"/>
      <c r="XA156" s="7"/>
      <c r="XB156" s="7"/>
      <c r="XC156" s="7"/>
      <c r="XD156" s="7"/>
      <c r="XE156" s="7"/>
      <c r="XF156" s="7"/>
      <c r="XG156" s="7"/>
      <c r="XH156" s="7"/>
      <c r="XI156" s="7"/>
      <c r="XJ156" s="7"/>
      <c r="XK156" s="7"/>
      <c r="XL156" s="7"/>
      <c r="XM156" s="7"/>
      <c r="XN156" s="7"/>
      <c r="XO156" s="7"/>
      <c r="XP156" s="7"/>
      <c r="XQ156" s="7"/>
      <c r="XR156" s="7"/>
      <c r="XS156" s="7"/>
      <c r="XT156" s="7"/>
      <c r="XU156" s="7"/>
      <c r="XV156" s="7"/>
      <c r="XW156" s="7"/>
      <c r="XX156" s="7"/>
      <c r="XY156" s="7"/>
      <c r="XZ156" s="7"/>
      <c r="YA156" s="7"/>
      <c r="YB156" s="7"/>
      <c r="YC156" s="7"/>
      <c r="YD156" s="7"/>
      <c r="YE156" s="7"/>
      <c r="YF156" s="7"/>
      <c r="YG156" s="7"/>
      <c r="YH156" s="7"/>
      <c r="YI156" s="7"/>
      <c r="YJ156" s="7"/>
      <c r="YK156" s="7"/>
      <c r="YL156" s="7"/>
      <c r="YM156" s="7"/>
      <c r="YN156" s="7"/>
      <c r="YO156" s="7"/>
      <c r="YP156" s="7"/>
      <c r="YQ156" s="7"/>
      <c r="YR156" s="7"/>
      <c r="YS156" s="7"/>
      <c r="YT156" s="7"/>
      <c r="YU156" s="7"/>
      <c r="YV156" s="7"/>
      <c r="YW156" s="7"/>
      <c r="YX156" s="7"/>
      <c r="YY156" s="7"/>
      <c r="YZ156" s="7"/>
      <c r="ZA156" s="7"/>
      <c r="ZB156" s="7"/>
      <c r="ZC156" s="7"/>
      <c r="ZD156" s="7"/>
      <c r="ZE156" s="7"/>
      <c r="ZF156" s="7"/>
      <c r="ZG156" s="7"/>
      <c r="ZH156" s="7"/>
      <c r="ZI156" s="7"/>
      <c r="ZJ156" s="7"/>
      <c r="ZK156" s="7"/>
      <c r="ZL156" s="7"/>
      <c r="ZM156" s="7"/>
      <c r="ZN156" s="7"/>
      <c r="ZO156" s="7"/>
      <c r="ZP156" s="7"/>
      <c r="ZQ156" s="7"/>
      <c r="ZR156" s="7"/>
      <c r="ZS156" s="7"/>
      <c r="ZT156" s="7"/>
      <c r="ZU156" s="7"/>
      <c r="ZV156" s="7"/>
      <c r="ZW156" s="7"/>
      <c r="ZX156" s="7"/>
      <c r="ZY156" s="7"/>
      <c r="ZZ156" s="7"/>
      <c r="AAA156" s="7"/>
      <c r="AAB156" s="7"/>
      <c r="AAC156" s="7"/>
      <c r="AAD156" s="7"/>
      <c r="AAE156" s="7"/>
      <c r="AAF156" s="7"/>
      <c r="AAG156" s="7"/>
      <c r="AAH156" s="7"/>
      <c r="AAI156" s="7"/>
      <c r="AAJ156" s="7"/>
      <c r="AAK156" s="7"/>
      <c r="AAL156" s="7"/>
      <c r="AAM156" s="7"/>
      <c r="AAN156" s="7"/>
      <c r="AAO156" s="7"/>
      <c r="AAP156" s="7"/>
      <c r="AAQ156" s="7"/>
      <c r="AAR156" s="7"/>
      <c r="AAS156" s="7"/>
      <c r="AAT156" s="7"/>
      <c r="AAU156" s="7"/>
      <c r="AAV156" s="7"/>
      <c r="AAW156" s="7"/>
      <c r="AAX156" s="7"/>
      <c r="AAY156" s="7"/>
      <c r="AAZ156" s="7"/>
      <c r="ABA156" s="7"/>
      <c r="ABB156" s="7"/>
      <c r="ABC156" s="7"/>
      <c r="ABD156" s="7"/>
      <c r="ABE156" s="7"/>
      <c r="ABF156" s="7"/>
      <c r="ABG156" s="7"/>
      <c r="ABH156" s="7"/>
      <c r="ABI156" s="7"/>
      <c r="ABJ156" s="7"/>
      <c r="ABK156" s="7"/>
      <c r="ABL156" s="7"/>
      <c r="ABM156" s="7"/>
      <c r="ABN156" s="7"/>
      <c r="ABO156" s="7"/>
      <c r="ABP156" s="7"/>
      <c r="ABQ156" s="7"/>
      <c r="ABR156" s="7"/>
      <c r="ABS156" s="7"/>
      <c r="ABT156" s="7"/>
      <c r="ABU156" s="7"/>
      <c r="ABV156" s="7"/>
      <c r="ABW156" s="7"/>
      <c r="ABX156" s="7"/>
      <c r="ABY156" s="7"/>
      <c r="ABZ156" s="7"/>
      <c r="ACA156" s="7"/>
      <c r="ACB156" s="7"/>
      <c r="ACC156" s="7"/>
      <c r="ACD156" s="7"/>
      <c r="ACE156" s="7"/>
      <c r="ACF156" s="7"/>
      <c r="ACG156" s="7"/>
      <c r="ACH156" s="7"/>
      <c r="ACI156" s="7"/>
      <c r="ACJ156" s="7"/>
      <c r="ACK156" s="7"/>
      <c r="ACL156" s="7"/>
      <c r="ACM156" s="7"/>
      <c r="ACN156" s="7"/>
      <c r="ACO156" s="7"/>
      <c r="ACP156" s="7"/>
      <c r="ACQ156" s="7"/>
      <c r="ACR156" s="7"/>
      <c r="ACS156" s="7"/>
      <c r="ACT156" s="7"/>
      <c r="ACU156" s="7"/>
      <c r="ACV156" s="7"/>
      <c r="ACW156" s="7"/>
      <c r="ACX156" s="7"/>
      <c r="ACY156" s="7"/>
      <c r="ACZ156" s="7"/>
      <c r="ADA156" s="7"/>
      <c r="ADB156" s="7"/>
      <c r="ADC156" s="7"/>
      <c r="ADD156" s="7"/>
      <c r="ADE156" s="7"/>
      <c r="ADF156" s="7"/>
      <c r="ADG156" s="7"/>
      <c r="ADH156" s="7"/>
      <c r="ADI156" s="7"/>
      <c r="ADJ156" s="7"/>
      <c r="ADK156" s="7"/>
      <c r="ADL156" s="7"/>
      <c r="ADM156" s="7"/>
      <c r="ADN156" s="7"/>
      <c r="ADO156" s="7"/>
      <c r="ADP156" s="7"/>
      <c r="ADQ156" s="7"/>
      <c r="ADR156" s="7"/>
      <c r="ADS156" s="7"/>
      <c r="ADT156" s="7"/>
      <c r="ADU156" s="7"/>
      <c r="ADV156" s="7"/>
      <c r="ADW156" s="7"/>
      <c r="ADX156" s="7"/>
      <c r="ADY156" s="7"/>
      <c r="ADZ156" s="7"/>
      <c r="AEA156" s="7"/>
      <c r="AEB156" s="7"/>
      <c r="AEC156" s="7"/>
      <c r="AED156" s="7"/>
      <c r="AEE156" s="7"/>
      <c r="AEF156" s="7"/>
      <c r="AEG156" s="7"/>
      <c r="AEH156" s="7"/>
      <c r="AEI156" s="7"/>
      <c r="AEJ156" s="7"/>
      <c r="AEK156" s="7"/>
      <c r="AEL156" s="7"/>
      <c r="AEM156" s="7"/>
      <c r="AEN156" s="7"/>
      <c r="AEO156" s="7"/>
      <c r="AEP156" s="7"/>
      <c r="AEQ156" s="7"/>
      <c r="AER156" s="7"/>
      <c r="AES156" s="7"/>
      <c r="AET156" s="7"/>
      <c r="AEU156" s="7"/>
      <c r="AEV156" s="7"/>
      <c r="AEW156" s="7"/>
      <c r="AEX156" s="7"/>
      <c r="AEY156" s="7"/>
      <c r="AEZ156" s="7"/>
      <c r="AFA156" s="7"/>
      <c r="AFB156" s="7"/>
      <c r="AFC156" s="7"/>
      <c r="AFD156" s="7"/>
      <c r="AFE156" s="7"/>
      <c r="AFF156" s="7"/>
      <c r="AFG156" s="7"/>
      <c r="AFH156" s="7"/>
      <c r="AFI156" s="7"/>
      <c r="AFJ156" s="7"/>
      <c r="AFK156" s="7"/>
      <c r="AFL156" s="7"/>
      <c r="AFM156" s="7"/>
      <c r="AFN156" s="7"/>
      <c r="AFO156" s="7"/>
      <c r="AFP156" s="7"/>
      <c r="AFQ156" s="7"/>
      <c r="AFR156" s="7"/>
      <c r="AFS156" s="7"/>
      <c r="AFT156" s="7"/>
      <c r="AFU156" s="7"/>
      <c r="AFV156" s="7"/>
      <c r="AFW156" s="7"/>
      <c r="AFX156" s="7"/>
      <c r="AFY156" s="7"/>
      <c r="AFZ156" s="7"/>
      <c r="AGA156" s="7"/>
      <c r="AGB156" s="7"/>
      <c r="AGC156" s="7"/>
      <c r="AGD156" s="7"/>
      <c r="AGE156" s="7"/>
      <c r="AGF156" s="7"/>
      <c r="AGG156" s="7"/>
      <c r="AGH156" s="7"/>
      <c r="AGI156" s="7"/>
      <c r="AGJ156" s="7"/>
      <c r="AGK156" s="7"/>
      <c r="AGL156" s="7"/>
      <c r="AGM156" s="7"/>
      <c r="AGN156" s="7"/>
      <c r="AGO156" s="7"/>
      <c r="AGP156" s="7"/>
      <c r="AGQ156" s="7"/>
      <c r="AGR156" s="7"/>
      <c r="AGS156" s="7"/>
      <c r="AGT156" s="7"/>
      <c r="AGU156" s="7"/>
      <c r="AGV156" s="7"/>
      <c r="AGW156" s="7"/>
      <c r="AGX156" s="7"/>
      <c r="AGY156" s="7"/>
      <c r="AGZ156" s="7"/>
      <c r="AHA156" s="7"/>
      <c r="AHB156" s="7"/>
      <c r="AHC156" s="7"/>
      <c r="AHD156" s="7"/>
      <c r="AHE156" s="7"/>
      <c r="AHF156" s="7"/>
      <c r="AHG156" s="7"/>
      <c r="AHH156" s="7"/>
      <c r="AHI156" s="7"/>
      <c r="AHJ156" s="7"/>
      <c r="AHK156" s="7"/>
      <c r="AHL156" s="7"/>
      <c r="AHM156" s="7"/>
      <c r="AHN156" s="7"/>
      <c r="AHO156" s="7"/>
      <c r="AHP156" s="7"/>
      <c r="AHQ156" s="7"/>
      <c r="AHR156" s="7"/>
      <c r="AHS156" s="7"/>
      <c r="AHT156" s="7"/>
      <c r="AHU156" s="7"/>
      <c r="AHV156" s="7"/>
      <c r="AHW156" s="7"/>
      <c r="AHX156" s="7"/>
      <c r="AHY156" s="7"/>
      <c r="AHZ156" s="7"/>
      <c r="AIA156" s="7"/>
      <c r="AIB156" s="7"/>
      <c r="AIC156" s="7"/>
      <c r="AID156" s="7"/>
      <c r="AIE156" s="7"/>
      <c r="AIF156" s="7"/>
      <c r="AIG156" s="7"/>
      <c r="AIH156" s="7"/>
      <c r="AII156" s="7"/>
      <c r="AIJ156" s="7"/>
      <c r="AIK156" s="7"/>
      <c r="AIL156" s="7"/>
      <c r="AIM156" s="7"/>
      <c r="AIN156" s="7"/>
      <c r="AIO156" s="7"/>
      <c r="AIP156" s="7"/>
      <c r="AIQ156" s="7"/>
      <c r="AIR156" s="7"/>
      <c r="AIS156" s="7"/>
      <c r="AIT156" s="7"/>
      <c r="AIU156" s="7"/>
      <c r="AIV156" s="7"/>
      <c r="AIW156" s="7"/>
      <c r="AIX156" s="7"/>
      <c r="AIY156" s="7"/>
      <c r="AIZ156" s="7"/>
      <c r="AJA156" s="7"/>
      <c r="AJB156" s="7"/>
      <c r="AJC156" s="7"/>
      <c r="AJD156" s="7"/>
      <c r="AJE156" s="7"/>
      <c r="AJF156" s="7"/>
      <c r="AJG156" s="7"/>
      <c r="AJH156" s="7"/>
      <c r="AJI156" s="7"/>
      <c r="AJJ156" s="7"/>
      <c r="AJK156" s="7"/>
      <c r="AJL156" s="7"/>
      <c r="AJM156" s="7"/>
      <c r="AJN156" s="7"/>
      <c r="AJO156" s="7"/>
      <c r="AJP156" s="7"/>
      <c r="AJQ156" s="7"/>
      <c r="AJR156" s="7"/>
      <c r="AJS156" s="7"/>
      <c r="AJT156" s="7"/>
      <c r="AJU156" s="7"/>
      <c r="AJV156" s="7"/>
      <c r="AJW156" s="7"/>
      <c r="AJX156" s="7"/>
      <c r="AJY156" s="7"/>
      <c r="AJZ156" s="7"/>
      <c r="AKA156" s="7"/>
      <c r="AKB156" s="7"/>
      <c r="AKC156" s="7"/>
      <c r="AKD156" s="7"/>
      <c r="AKE156" s="7"/>
      <c r="AKF156" s="7"/>
      <c r="AKG156" s="7"/>
      <c r="AKH156" s="7"/>
      <c r="AKI156" s="7"/>
      <c r="AKJ156" s="7"/>
      <c r="AKK156" s="7"/>
      <c r="AKL156" s="7"/>
      <c r="AKM156" s="7"/>
      <c r="AKN156" s="7"/>
      <c r="AKO156" s="7"/>
      <c r="AKP156" s="7"/>
      <c r="AKQ156" s="7"/>
      <c r="AKR156" s="7"/>
      <c r="AKS156" s="7"/>
      <c r="AKT156" s="7"/>
      <c r="AKU156" s="7"/>
      <c r="AKV156" s="7"/>
      <c r="AKW156" s="7"/>
      <c r="AKX156" s="7"/>
      <c r="AKY156" s="7"/>
      <c r="AKZ156" s="7"/>
      <c r="ALA156" s="7"/>
      <c r="ALB156" s="7"/>
      <c r="ALC156" s="7"/>
      <c r="ALD156" s="7"/>
      <c r="ALE156" s="7"/>
      <c r="ALF156" s="7"/>
      <c r="ALG156" s="7"/>
      <c r="ALH156" s="7"/>
      <c r="ALI156" s="7"/>
      <c r="ALJ156" s="7"/>
      <c r="ALK156" s="7"/>
      <c r="ALL156" s="7"/>
      <c r="ALM156" s="7"/>
      <c r="ALN156" s="7"/>
      <c r="ALO156" s="7"/>
      <c r="ALP156" s="7"/>
      <c r="ALQ156" s="7"/>
      <c r="ALR156" s="7"/>
      <c r="ALS156" s="7"/>
      <c r="ALT156" s="7"/>
      <c r="ALU156" s="7"/>
      <c r="ALV156" s="7"/>
      <c r="ALW156" s="7"/>
      <c r="ALX156" s="7"/>
      <c r="ALY156" s="7"/>
      <c r="ALZ156" s="7"/>
      <c r="AMA156" s="7"/>
      <c r="AMB156" s="7"/>
      <c r="AMC156" s="7"/>
      <c r="AMD156" s="7"/>
      <c r="AME156" s="7"/>
    </row>
    <row r="157" spans="1:1019" ht="27" customHeight="1" x14ac:dyDescent="0.25">
      <c r="A157" s="7"/>
      <c r="B157" s="7"/>
      <c r="C157" s="7"/>
      <c r="E157" s="42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219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  <c r="IF157" s="7"/>
      <c r="IG157" s="7"/>
      <c r="IH157" s="7"/>
      <c r="II157" s="7"/>
      <c r="IJ157" s="7"/>
      <c r="IK157" s="7"/>
      <c r="IL157" s="7"/>
      <c r="IM157" s="7"/>
      <c r="IN157" s="7"/>
      <c r="IO157" s="7"/>
      <c r="IP157" s="7"/>
      <c r="IQ157" s="7"/>
      <c r="IR157" s="7"/>
      <c r="IS157" s="7"/>
      <c r="IT157" s="7"/>
      <c r="IU157" s="7"/>
      <c r="IV157" s="7"/>
      <c r="IW157" s="7"/>
      <c r="IX157" s="7"/>
      <c r="IY157" s="7"/>
      <c r="IZ157" s="7"/>
      <c r="JA157" s="7"/>
      <c r="JB157" s="7"/>
      <c r="JC157" s="7"/>
      <c r="JD157" s="7"/>
      <c r="JE157" s="7"/>
      <c r="JF157" s="7"/>
      <c r="JG157" s="7"/>
      <c r="JH157" s="7"/>
      <c r="JI157" s="7"/>
      <c r="JJ157" s="7"/>
      <c r="JK157" s="7"/>
      <c r="JL157" s="7"/>
      <c r="JM157" s="7"/>
      <c r="JN157" s="7"/>
      <c r="JO157" s="7"/>
      <c r="JP157" s="7"/>
      <c r="JQ157" s="7"/>
      <c r="JR157" s="7"/>
      <c r="JS157" s="7"/>
      <c r="JT157" s="7"/>
      <c r="JU157" s="7"/>
      <c r="JV157" s="7"/>
      <c r="JW157" s="7"/>
      <c r="JX157" s="7"/>
      <c r="JY157" s="7"/>
      <c r="JZ157" s="7"/>
      <c r="KA157" s="7"/>
      <c r="KB157" s="7"/>
      <c r="KC157" s="7"/>
      <c r="KD157" s="7"/>
      <c r="KE157" s="7"/>
      <c r="KF157" s="7"/>
      <c r="KG157" s="7"/>
      <c r="KH157" s="7"/>
      <c r="KI157" s="7"/>
      <c r="KJ157" s="7"/>
      <c r="KK157" s="7"/>
      <c r="KL157" s="7"/>
      <c r="KM157" s="7"/>
      <c r="KN157" s="7"/>
      <c r="KO157" s="7"/>
      <c r="KP157" s="7"/>
      <c r="KQ157" s="7"/>
      <c r="KR157" s="7"/>
      <c r="KS157" s="7"/>
      <c r="KT157" s="7"/>
      <c r="KU157" s="7"/>
      <c r="KV157" s="7"/>
      <c r="KW157" s="7"/>
      <c r="KX157" s="7"/>
      <c r="KY157" s="7"/>
      <c r="KZ157" s="7"/>
      <c r="LA157" s="7"/>
      <c r="LB157" s="7"/>
      <c r="LC157" s="7"/>
      <c r="LD157" s="7"/>
      <c r="LE157" s="7"/>
      <c r="LF157" s="7"/>
      <c r="LG157" s="7"/>
      <c r="LH157" s="7"/>
      <c r="LI157" s="7"/>
      <c r="LJ157" s="7"/>
      <c r="LK157" s="7"/>
      <c r="LL157" s="7"/>
      <c r="LM157" s="7"/>
      <c r="LN157" s="7"/>
      <c r="LO157" s="7"/>
      <c r="LP157" s="7"/>
      <c r="LQ157" s="7"/>
      <c r="LR157" s="7"/>
      <c r="LS157" s="7"/>
      <c r="LT157" s="7"/>
      <c r="LU157" s="7"/>
      <c r="LV157" s="7"/>
      <c r="LW157" s="7"/>
      <c r="LX157" s="7"/>
      <c r="LY157" s="7"/>
      <c r="LZ157" s="7"/>
      <c r="MA157" s="7"/>
      <c r="MB157" s="7"/>
      <c r="MC157" s="7"/>
      <c r="MD157" s="7"/>
      <c r="ME157" s="7"/>
      <c r="MF157" s="7"/>
      <c r="MG157" s="7"/>
      <c r="MH157" s="7"/>
      <c r="MI157" s="7"/>
      <c r="MJ157" s="7"/>
      <c r="MK157" s="7"/>
      <c r="ML157" s="7"/>
      <c r="MM157" s="7"/>
      <c r="MN157" s="7"/>
      <c r="MO157" s="7"/>
      <c r="MP157" s="7"/>
      <c r="MQ157" s="7"/>
      <c r="MR157" s="7"/>
      <c r="MS157" s="7"/>
      <c r="MT157" s="7"/>
      <c r="MU157" s="7"/>
      <c r="MV157" s="7"/>
      <c r="MW157" s="7"/>
      <c r="MX157" s="7"/>
      <c r="MY157" s="7"/>
      <c r="MZ157" s="7"/>
      <c r="NA157" s="7"/>
      <c r="NB157" s="7"/>
      <c r="NC157" s="7"/>
      <c r="ND157" s="7"/>
      <c r="NE157" s="7"/>
      <c r="NF157" s="7"/>
      <c r="NG157" s="7"/>
      <c r="NH157" s="7"/>
      <c r="NI157" s="7"/>
      <c r="NJ157" s="7"/>
      <c r="NK157" s="7"/>
      <c r="NL157" s="7"/>
      <c r="NM157" s="7"/>
      <c r="NN157" s="7"/>
      <c r="NO157" s="7"/>
      <c r="NP157" s="7"/>
      <c r="NQ157" s="7"/>
      <c r="NR157" s="7"/>
      <c r="NS157" s="7"/>
      <c r="NT157" s="7"/>
      <c r="NU157" s="7"/>
      <c r="NV157" s="7"/>
      <c r="NW157" s="7"/>
      <c r="NX157" s="7"/>
      <c r="NY157" s="7"/>
      <c r="NZ157" s="7"/>
      <c r="OA157" s="7"/>
      <c r="OB157" s="7"/>
      <c r="OC157" s="7"/>
      <c r="OD157" s="7"/>
      <c r="OE157" s="7"/>
      <c r="OF157" s="7"/>
      <c r="OG157" s="7"/>
      <c r="OH157" s="7"/>
      <c r="OI157" s="7"/>
      <c r="OJ157" s="7"/>
      <c r="OK157" s="7"/>
      <c r="OL157" s="7"/>
      <c r="OM157" s="7"/>
      <c r="ON157" s="7"/>
      <c r="OO157" s="7"/>
      <c r="OP157" s="7"/>
      <c r="OQ157" s="7"/>
      <c r="OR157" s="7"/>
      <c r="OS157" s="7"/>
      <c r="OT157" s="7"/>
      <c r="OU157" s="7"/>
      <c r="OV157" s="7"/>
      <c r="OW157" s="7"/>
      <c r="OX157" s="7"/>
      <c r="OY157" s="7"/>
      <c r="OZ157" s="7"/>
      <c r="PA157" s="7"/>
      <c r="PB157" s="7"/>
      <c r="PC157" s="7"/>
      <c r="PD157" s="7"/>
      <c r="PE157" s="7"/>
      <c r="PF157" s="7"/>
      <c r="PG157" s="7"/>
      <c r="PH157" s="7"/>
      <c r="PI157" s="7"/>
      <c r="PJ157" s="7"/>
      <c r="PK157" s="7"/>
      <c r="PL157" s="7"/>
      <c r="PM157" s="7"/>
      <c r="PN157" s="7"/>
      <c r="PO157" s="7"/>
      <c r="PP157" s="7"/>
      <c r="PQ157" s="7"/>
      <c r="PR157" s="7"/>
      <c r="PS157" s="7"/>
      <c r="PT157" s="7"/>
      <c r="PU157" s="7"/>
      <c r="PV157" s="7"/>
      <c r="PW157" s="7"/>
      <c r="PX157" s="7"/>
      <c r="PY157" s="7"/>
      <c r="PZ157" s="7"/>
      <c r="QA157" s="7"/>
      <c r="QB157" s="7"/>
      <c r="QC157" s="7"/>
      <c r="QD157" s="7"/>
      <c r="QE157" s="7"/>
      <c r="QF157" s="7"/>
      <c r="QG157" s="7"/>
      <c r="QH157" s="7"/>
      <c r="QI157" s="7"/>
      <c r="QJ157" s="7"/>
      <c r="QK157" s="7"/>
      <c r="QL157" s="7"/>
      <c r="QM157" s="7"/>
      <c r="QN157" s="7"/>
      <c r="QO157" s="7"/>
      <c r="QP157" s="7"/>
      <c r="QQ157" s="7"/>
      <c r="QR157" s="7"/>
      <c r="QS157" s="7"/>
      <c r="QT157" s="7"/>
      <c r="QU157" s="7"/>
      <c r="QV157" s="7"/>
      <c r="QW157" s="7"/>
      <c r="QX157" s="7"/>
      <c r="QY157" s="7"/>
      <c r="QZ157" s="7"/>
      <c r="RA157" s="7"/>
      <c r="RB157" s="7"/>
      <c r="RC157" s="7"/>
      <c r="RD157" s="7"/>
      <c r="RE157" s="7"/>
      <c r="RF157" s="7"/>
      <c r="RG157" s="7"/>
      <c r="RH157" s="7"/>
      <c r="RI157" s="7"/>
      <c r="RJ157" s="7"/>
      <c r="RK157" s="7"/>
      <c r="RL157" s="7"/>
      <c r="RM157" s="7"/>
      <c r="RN157" s="7"/>
      <c r="RO157" s="7"/>
      <c r="RP157" s="7"/>
      <c r="RQ157" s="7"/>
      <c r="RR157" s="7"/>
      <c r="RS157" s="7"/>
      <c r="RT157" s="7"/>
      <c r="RU157" s="7"/>
      <c r="RV157" s="7"/>
      <c r="RW157" s="7"/>
      <c r="RX157" s="7"/>
      <c r="RY157" s="7"/>
      <c r="RZ157" s="7"/>
      <c r="SA157" s="7"/>
      <c r="SB157" s="7"/>
      <c r="SC157" s="7"/>
      <c r="SD157" s="7"/>
      <c r="SE157" s="7"/>
      <c r="SF157" s="7"/>
      <c r="SG157" s="7"/>
      <c r="SH157" s="7"/>
      <c r="SI157" s="7"/>
      <c r="SJ157" s="7"/>
      <c r="SK157" s="7"/>
      <c r="SL157" s="7"/>
      <c r="SM157" s="7"/>
      <c r="SN157" s="7"/>
      <c r="SO157" s="7"/>
      <c r="SP157" s="7"/>
      <c r="SQ157" s="7"/>
      <c r="SR157" s="7"/>
      <c r="SS157" s="7"/>
      <c r="ST157" s="7"/>
      <c r="SU157" s="7"/>
      <c r="SV157" s="7"/>
      <c r="SW157" s="7"/>
      <c r="SX157" s="7"/>
      <c r="SY157" s="7"/>
      <c r="SZ157" s="7"/>
      <c r="TA157" s="7"/>
      <c r="TB157" s="7"/>
      <c r="TC157" s="7"/>
      <c r="TD157" s="7"/>
      <c r="TE157" s="7"/>
      <c r="TF157" s="7"/>
      <c r="TG157" s="7"/>
      <c r="TH157" s="7"/>
      <c r="TI157" s="7"/>
      <c r="TJ157" s="7"/>
      <c r="TK157" s="7"/>
      <c r="TL157" s="7"/>
      <c r="TM157" s="7"/>
      <c r="TN157" s="7"/>
      <c r="TO157" s="7"/>
      <c r="TP157" s="7"/>
      <c r="TQ157" s="7"/>
      <c r="TR157" s="7"/>
      <c r="TS157" s="7"/>
      <c r="TT157" s="7"/>
      <c r="TU157" s="7"/>
      <c r="TV157" s="7"/>
      <c r="TW157" s="7"/>
      <c r="TX157" s="7"/>
      <c r="TY157" s="7"/>
      <c r="TZ157" s="7"/>
      <c r="UA157" s="7"/>
      <c r="UB157" s="7"/>
      <c r="UC157" s="7"/>
      <c r="UD157" s="7"/>
      <c r="UE157" s="7"/>
      <c r="UF157" s="7"/>
      <c r="UG157" s="7"/>
      <c r="UH157" s="7"/>
      <c r="UI157" s="7"/>
      <c r="UJ157" s="7"/>
      <c r="UK157" s="7"/>
      <c r="UL157" s="7"/>
      <c r="UM157" s="7"/>
      <c r="UN157" s="7"/>
      <c r="UO157" s="7"/>
      <c r="UP157" s="7"/>
      <c r="UQ157" s="7"/>
      <c r="UR157" s="7"/>
      <c r="US157" s="7"/>
      <c r="UT157" s="7"/>
      <c r="UU157" s="7"/>
      <c r="UV157" s="7"/>
      <c r="UW157" s="7"/>
      <c r="UX157" s="7"/>
      <c r="UY157" s="7"/>
      <c r="UZ157" s="7"/>
      <c r="VA157" s="7"/>
      <c r="VB157" s="7"/>
      <c r="VC157" s="7"/>
      <c r="VD157" s="7"/>
      <c r="VE157" s="7"/>
      <c r="VF157" s="7"/>
      <c r="VG157" s="7"/>
      <c r="VH157" s="7"/>
      <c r="VI157" s="7"/>
      <c r="VJ157" s="7"/>
      <c r="VK157" s="7"/>
      <c r="VL157" s="7"/>
      <c r="VM157" s="7"/>
      <c r="VN157" s="7"/>
      <c r="VO157" s="7"/>
      <c r="VP157" s="7"/>
      <c r="VQ157" s="7"/>
      <c r="VR157" s="7"/>
      <c r="VS157" s="7"/>
      <c r="VT157" s="7"/>
      <c r="VU157" s="7"/>
      <c r="VV157" s="7"/>
      <c r="VW157" s="7"/>
      <c r="VX157" s="7"/>
      <c r="VY157" s="7"/>
      <c r="VZ157" s="7"/>
      <c r="WA157" s="7"/>
      <c r="WB157" s="7"/>
      <c r="WC157" s="7"/>
      <c r="WD157" s="7"/>
      <c r="WE157" s="7"/>
      <c r="WF157" s="7"/>
      <c r="WG157" s="7"/>
      <c r="WH157" s="7"/>
      <c r="WI157" s="7"/>
      <c r="WJ157" s="7"/>
      <c r="WK157" s="7"/>
      <c r="WL157" s="7"/>
      <c r="WM157" s="7"/>
      <c r="WN157" s="7"/>
      <c r="WO157" s="7"/>
      <c r="WP157" s="7"/>
      <c r="WQ157" s="7"/>
      <c r="WR157" s="7"/>
      <c r="WS157" s="7"/>
      <c r="WT157" s="7"/>
      <c r="WU157" s="7"/>
      <c r="WV157" s="7"/>
      <c r="WW157" s="7"/>
      <c r="WX157" s="7"/>
      <c r="WY157" s="7"/>
      <c r="WZ157" s="7"/>
      <c r="XA157" s="7"/>
      <c r="XB157" s="7"/>
      <c r="XC157" s="7"/>
      <c r="XD157" s="7"/>
      <c r="XE157" s="7"/>
      <c r="XF157" s="7"/>
      <c r="XG157" s="7"/>
      <c r="XH157" s="7"/>
      <c r="XI157" s="7"/>
      <c r="XJ157" s="7"/>
      <c r="XK157" s="7"/>
      <c r="XL157" s="7"/>
      <c r="XM157" s="7"/>
      <c r="XN157" s="7"/>
      <c r="XO157" s="7"/>
      <c r="XP157" s="7"/>
      <c r="XQ157" s="7"/>
      <c r="XR157" s="7"/>
      <c r="XS157" s="7"/>
      <c r="XT157" s="7"/>
      <c r="XU157" s="7"/>
      <c r="XV157" s="7"/>
      <c r="XW157" s="7"/>
      <c r="XX157" s="7"/>
      <c r="XY157" s="7"/>
      <c r="XZ157" s="7"/>
      <c r="YA157" s="7"/>
      <c r="YB157" s="7"/>
      <c r="YC157" s="7"/>
      <c r="YD157" s="7"/>
      <c r="YE157" s="7"/>
      <c r="YF157" s="7"/>
      <c r="YG157" s="7"/>
      <c r="YH157" s="7"/>
      <c r="YI157" s="7"/>
      <c r="YJ157" s="7"/>
      <c r="YK157" s="7"/>
      <c r="YL157" s="7"/>
      <c r="YM157" s="7"/>
      <c r="YN157" s="7"/>
      <c r="YO157" s="7"/>
      <c r="YP157" s="7"/>
      <c r="YQ157" s="7"/>
      <c r="YR157" s="7"/>
      <c r="YS157" s="7"/>
      <c r="YT157" s="7"/>
      <c r="YU157" s="7"/>
      <c r="YV157" s="7"/>
      <c r="YW157" s="7"/>
      <c r="YX157" s="7"/>
      <c r="YY157" s="7"/>
      <c r="YZ157" s="7"/>
      <c r="ZA157" s="7"/>
      <c r="ZB157" s="7"/>
      <c r="ZC157" s="7"/>
      <c r="ZD157" s="7"/>
      <c r="ZE157" s="7"/>
      <c r="ZF157" s="7"/>
      <c r="ZG157" s="7"/>
      <c r="ZH157" s="7"/>
      <c r="ZI157" s="7"/>
      <c r="ZJ157" s="7"/>
      <c r="ZK157" s="7"/>
      <c r="ZL157" s="7"/>
      <c r="ZM157" s="7"/>
      <c r="ZN157" s="7"/>
      <c r="ZO157" s="7"/>
      <c r="ZP157" s="7"/>
      <c r="ZQ157" s="7"/>
      <c r="ZR157" s="7"/>
      <c r="ZS157" s="7"/>
      <c r="ZT157" s="7"/>
      <c r="ZU157" s="7"/>
      <c r="ZV157" s="7"/>
      <c r="ZW157" s="7"/>
      <c r="ZX157" s="7"/>
      <c r="ZY157" s="7"/>
      <c r="ZZ157" s="7"/>
      <c r="AAA157" s="7"/>
      <c r="AAB157" s="7"/>
      <c r="AAC157" s="7"/>
      <c r="AAD157" s="7"/>
      <c r="AAE157" s="7"/>
      <c r="AAF157" s="7"/>
      <c r="AAG157" s="7"/>
      <c r="AAH157" s="7"/>
      <c r="AAI157" s="7"/>
      <c r="AAJ157" s="7"/>
      <c r="AAK157" s="7"/>
      <c r="AAL157" s="7"/>
      <c r="AAM157" s="7"/>
      <c r="AAN157" s="7"/>
      <c r="AAO157" s="7"/>
      <c r="AAP157" s="7"/>
      <c r="AAQ157" s="7"/>
      <c r="AAR157" s="7"/>
      <c r="AAS157" s="7"/>
      <c r="AAT157" s="7"/>
      <c r="AAU157" s="7"/>
      <c r="AAV157" s="7"/>
      <c r="AAW157" s="7"/>
      <c r="AAX157" s="7"/>
      <c r="AAY157" s="7"/>
      <c r="AAZ157" s="7"/>
      <c r="ABA157" s="7"/>
      <c r="ABB157" s="7"/>
      <c r="ABC157" s="7"/>
      <c r="ABD157" s="7"/>
      <c r="ABE157" s="7"/>
      <c r="ABF157" s="7"/>
      <c r="ABG157" s="7"/>
      <c r="ABH157" s="7"/>
      <c r="ABI157" s="7"/>
      <c r="ABJ157" s="7"/>
      <c r="ABK157" s="7"/>
      <c r="ABL157" s="7"/>
      <c r="ABM157" s="7"/>
      <c r="ABN157" s="7"/>
      <c r="ABO157" s="7"/>
      <c r="ABP157" s="7"/>
      <c r="ABQ157" s="7"/>
      <c r="ABR157" s="7"/>
      <c r="ABS157" s="7"/>
      <c r="ABT157" s="7"/>
      <c r="ABU157" s="7"/>
      <c r="ABV157" s="7"/>
      <c r="ABW157" s="7"/>
      <c r="ABX157" s="7"/>
      <c r="ABY157" s="7"/>
      <c r="ABZ157" s="7"/>
      <c r="ACA157" s="7"/>
      <c r="ACB157" s="7"/>
      <c r="ACC157" s="7"/>
      <c r="ACD157" s="7"/>
      <c r="ACE157" s="7"/>
      <c r="ACF157" s="7"/>
      <c r="ACG157" s="7"/>
      <c r="ACH157" s="7"/>
      <c r="ACI157" s="7"/>
      <c r="ACJ157" s="7"/>
      <c r="ACK157" s="7"/>
      <c r="ACL157" s="7"/>
      <c r="ACM157" s="7"/>
      <c r="ACN157" s="7"/>
      <c r="ACO157" s="7"/>
      <c r="ACP157" s="7"/>
      <c r="ACQ157" s="7"/>
      <c r="ACR157" s="7"/>
      <c r="ACS157" s="7"/>
      <c r="ACT157" s="7"/>
      <c r="ACU157" s="7"/>
      <c r="ACV157" s="7"/>
      <c r="ACW157" s="7"/>
      <c r="ACX157" s="7"/>
      <c r="ACY157" s="7"/>
      <c r="ACZ157" s="7"/>
      <c r="ADA157" s="7"/>
      <c r="ADB157" s="7"/>
      <c r="ADC157" s="7"/>
      <c r="ADD157" s="7"/>
      <c r="ADE157" s="7"/>
      <c r="ADF157" s="7"/>
      <c r="ADG157" s="7"/>
      <c r="ADH157" s="7"/>
      <c r="ADI157" s="7"/>
      <c r="ADJ157" s="7"/>
      <c r="ADK157" s="7"/>
      <c r="ADL157" s="7"/>
      <c r="ADM157" s="7"/>
      <c r="ADN157" s="7"/>
      <c r="ADO157" s="7"/>
      <c r="ADP157" s="7"/>
      <c r="ADQ157" s="7"/>
      <c r="ADR157" s="7"/>
      <c r="ADS157" s="7"/>
      <c r="ADT157" s="7"/>
      <c r="ADU157" s="7"/>
      <c r="ADV157" s="7"/>
      <c r="ADW157" s="7"/>
      <c r="ADX157" s="7"/>
      <c r="ADY157" s="7"/>
      <c r="ADZ157" s="7"/>
      <c r="AEA157" s="7"/>
      <c r="AEB157" s="7"/>
      <c r="AEC157" s="7"/>
      <c r="AED157" s="7"/>
      <c r="AEE157" s="7"/>
      <c r="AEF157" s="7"/>
      <c r="AEG157" s="7"/>
      <c r="AEH157" s="7"/>
      <c r="AEI157" s="7"/>
      <c r="AEJ157" s="7"/>
      <c r="AEK157" s="7"/>
      <c r="AEL157" s="7"/>
      <c r="AEM157" s="7"/>
      <c r="AEN157" s="7"/>
      <c r="AEO157" s="7"/>
      <c r="AEP157" s="7"/>
      <c r="AEQ157" s="7"/>
      <c r="AER157" s="7"/>
      <c r="AES157" s="7"/>
      <c r="AET157" s="7"/>
      <c r="AEU157" s="7"/>
      <c r="AEV157" s="7"/>
      <c r="AEW157" s="7"/>
      <c r="AEX157" s="7"/>
      <c r="AEY157" s="7"/>
      <c r="AEZ157" s="7"/>
      <c r="AFA157" s="7"/>
      <c r="AFB157" s="7"/>
      <c r="AFC157" s="7"/>
      <c r="AFD157" s="7"/>
      <c r="AFE157" s="7"/>
      <c r="AFF157" s="7"/>
      <c r="AFG157" s="7"/>
      <c r="AFH157" s="7"/>
      <c r="AFI157" s="7"/>
      <c r="AFJ157" s="7"/>
      <c r="AFK157" s="7"/>
      <c r="AFL157" s="7"/>
      <c r="AFM157" s="7"/>
      <c r="AFN157" s="7"/>
      <c r="AFO157" s="7"/>
      <c r="AFP157" s="7"/>
      <c r="AFQ157" s="7"/>
      <c r="AFR157" s="7"/>
      <c r="AFS157" s="7"/>
      <c r="AFT157" s="7"/>
      <c r="AFU157" s="7"/>
      <c r="AFV157" s="7"/>
      <c r="AFW157" s="7"/>
      <c r="AFX157" s="7"/>
      <c r="AFY157" s="7"/>
      <c r="AFZ157" s="7"/>
      <c r="AGA157" s="7"/>
      <c r="AGB157" s="7"/>
      <c r="AGC157" s="7"/>
      <c r="AGD157" s="7"/>
      <c r="AGE157" s="7"/>
      <c r="AGF157" s="7"/>
      <c r="AGG157" s="7"/>
      <c r="AGH157" s="7"/>
      <c r="AGI157" s="7"/>
      <c r="AGJ157" s="7"/>
      <c r="AGK157" s="7"/>
      <c r="AGL157" s="7"/>
      <c r="AGM157" s="7"/>
      <c r="AGN157" s="7"/>
      <c r="AGO157" s="7"/>
      <c r="AGP157" s="7"/>
      <c r="AGQ157" s="7"/>
      <c r="AGR157" s="7"/>
      <c r="AGS157" s="7"/>
      <c r="AGT157" s="7"/>
      <c r="AGU157" s="7"/>
      <c r="AGV157" s="7"/>
      <c r="AGW157" s="7"/>
      <c r="AGX157" s="7"/>
      <c r="AGY157" s="7"/>
      <c r="AGZ157" s="7"/>
      <c r="AHA157" s="7"/>
      <c r="AHB157" s="7"/>
      <c r="AHC157" s="7"/>
      <c r="AHD157" s="7"/>
      <c r="AHE157" s="7"/>
      <c r="AHF157" s="7"/>
      <c r="AHG157" s="7"/>
      <c r="AHH157" s="7"/>
      <c r="AHI157" s="7"/>
      <c r="AHJ157" s="7"/>
      <c r="AHK157" s="7"/>
      <c r="AHL157" s="7"/>
      <c r="AHM157" s="7"/>
      <c r="AHN157" s="7"/>
      <c r="AHO157" s="7"/>
      <c r="AHP157" s="7"/>
      <c r="AHQ157" s="7"/>
      <c r="AHR157" s="7"/>
      <c r="AHS157" s="7"/>
      <c r="AHT157" s="7"/>
      <c r="AHU157" s="7"/>
      <c r="AHV157" s="7"/>
      <c r="AHW157" s="7"/>
      <c r="AHX157" s="7"/>
      <c r="AHY157" s="7"/>
      <c r="AHZ157" s="7"/>
      <c r="AIA157" s="7"/>
      <c r="AIB157" s="7"/>
      <c r="AIC157" s="7"/>
      <c r="AID157" s="7"/>
      <c r="AIE157" s="7"/>
      <c r="AIF157" s="7"/>
      <c r="AIG157" s="7"/>
      <c r="AIH157" s="7"/>
      <c r="AII157" s="7"/>
      <c r="AIJ157" s="7"/>
      <c r="AIK157" s="7"/>
      <c r="AIL157" s="7"/>
      <c r="AIM157" s="7"/>
      <c r="AIN157" s="7"/>
      <c r="AIO157" s="7"/>
      <c r="AIP157" s="7"/>
      <c r="AIQ157" s="7"/>
      <c r="AIR157" s="7"/>
      <c r="AIS157" s="7"/>
      <c r="AIT157" s="7"/>
      <c r="AIU157" s="7"/>
      <c r="AIV157" s="7"/>
      <c r="AIW157" s="7"/>
      <c r="AIX157" s="7"/>
      <c r="AIY157" s="7"/>
      <c r="AIZ157" s="7"/>
      <c r="AJA157" s="7"/>
      <c r="AJB157" s="7"/>
      <c r="AJC157" s="7"/>
      <c r="AJD157" s="7"/>
      <c r="AJE157" s="7"/>
      <c r="AJF157" s="7"/>
      <c r="AJG157" s="7"/>
      <c r="AJH157" s="7"/>
      <c r="AJI157" s="7"/>
      <c r="AJJ157" s="7"/>
      <c r="AJK157" s="7"/>
      <c r="AJL157" s="7"/>
      <c r="AJM157" s="7"/>
      <c r="AJN157" s="7"/>
      <c r="AJO157" s="7"/>
      <c r="AJP157" s="7"/>
      <c r="AJQ157" s="7"/>
      <c r="AJR157" s="7"/>
      <c r="AJS157" s="7"/>
      <c r="AJT157" s="7"/>
      <c r="AJU157" s="7"/>
      <c r="AJV157" s="7"/>
      <c r="AJW157" s="7"/>
      <c r="AJX157" s="7"/>
      <c r="AJY157" s="7"/>
      <c r="AJZ157" s="7"/>
      <c r="AKA157" s="7"/>
      <c r="AKB157" s="7"/>
      <c r="AKC157" s="7"/>
      <c r="AKD157" s="7"/>
      <c r="AKE157" s="7"/>
      <c r="AKF157" s="7"/>
      <c r="AKG157" s="7"/>
      <c r="AKH157" s="7"/>
      <c r="AKI157" s="7"/>
      <c r="AKJ157" s="7"/>
      <c r="AKK157" s="7"/>
      <c r="AKL157" s="7"/>
      <c r="AKM157" s="7"/>
      <c r="AKN157" s="7"/>
      <c r="AKO157" s="7"/>
      <c r="AKP157" s="7"/>
      <c r="AKQ157" s="7"/>
      <c r="AKR157" s="7"/>
      <c r="AKS157" s="7"/>
      <c r="AKT157" s="7"/>
      <c r="AKU157" s="7"/>
      <c r="AKV157" s="7"/>
      <c r="AKW157" s="7"/>
      <c r="AKX157" s="7"/>
      <c r="AKY157" s="7"/>
      <c r="AKZ157" s="7"/>
      <c r="ALA157" s="7"/>
      <c r="ALB157" s="7"/>
      <c r="ALC157" s="7"/>
      <c r="ALD157" s="7"/>
      <c r="ALE157" s="7"/>
      <c r="ALF157" s="7"/>
      <c r="ALG157" s="7"/>
      <c r="ALH157" s="7"/>
      <c r="ALI157" s="7"/>
      <c r="ALJ157" s="7"/>
      <c r="ALK157" s="7"/>
      <c r="ALL157" s="7"/>
      <c r="ALM157" s="7"/>
      <c r="ALN157" s="7"/>
      <c r="ALO157" s="7"/>
      <c r="ALP157" s="7"/>
      <c r="ALQ157" s="7"/>
      <c r="ALR157" s="7"/>
      <c r="ALS157" s="7"/>
      <c r="ALT157" s="7"/>
      <c r="ALU157" s="7"/>
      <c r="ALV157" s="7"/>
      <c r="ALW157" s="7"/>
      <c r="ALX157" s="7"/>
      <c r="ALY157" s="7"/>
      <c r="ALZ157" s="7"/>
      <c r="AMA157" s="7"/>
      <c r="AMB157" s="7"/>
      <c r="AMC157" s="7"/>
      <c r="AMD157" s="7"/>
      <c r="AME157" s="7"/>
    </row>
    <row r="158" spans="1:1019" ht="27" customHeight="1" x14ac:dyDescent="0.25">
      <c r="A158" s="7"/>
      <c r="B158" s="7"/>
      <c r="C158" s="7"/>
      <c r="E158" s="42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219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  <c r="GS158" s="7"/>
      <c r="GT158" s="7"/>
      <c r="GU158" s="7"/>
      <c r="GV158" s="7"/>
      <c r="GW158" s="7"/>
      <c r="GX158" s="7"/>
      <c r="GY158" s="7"/>
      <c r="GZ158" s="7"/>
      <c r="HA158" s="7"/>
      <c r="HB158" s="7"/>
      <c r="HC158" s="7"/>
      <c r="HD158" s="7"/>
      <c r="HE158" s="7"/>
      <c r="HF158" s="7"/>
      <c r="HG158" s="7"/>
      <c r="HH158" s="7"/>
      <c r="HI158" s="7"/>
      <c r="HJ158" s="7"/>
      <c r="HK158" s="7"/>
      <c r="HL158" s="7"/>
      <c r="HM158" s="7"/>
      <c r="HN158" s="7"/>
      <c r="HO158" s="7"/>
      <c r="HP158" s="7"/>
      <c r="HQ158" s="7"/>
      <c r="HR158" s="7"/>
      <c r="HS158" s="7"/>
      <c r="HT158" s="7"/>
      <c r="HU158" s="7"/>
      <c r="HV158" s="7"/>
      <c r="HW158" s="7"/>
      <c r="HX158" s="7"/>
      <c r="HY158" s="7"/>
      <c r="HZ158" s="7"/>
      <c r="IA158" s="7"/>
      <c r="IB158" s="7"/>
      <c r="IC158" s="7"/>
      <c r="ID158" s="7"/>
      <c r="IE158" s="7"/>
      <c r="IF158" s="7"/>
      <c r="IG158" s="7"/>
      <c r="IH158" s="7"/>
      <c r="II158" s="7"/>
      <c r="IJ158" s="7"/>
      <c r="IK158" s="7"/>
      <c r="IL158" s="7"/>
      <c r="IM158" s="7"/>
      <c r="IN158" s="7"/>
      <c r="IO158" s="7"/>
      <c r="IP158" s="7"/>
      <c r="IQ158" s="7"/>
      <c r="IR158" s="7"/>
      <c r="IS158" s="7"/>
      <c r="IT158" s="7"/>
      <c r="IU158" s="7"/>
      <c r="IV158" s="7"/>
      <c r="IW158" s="7"/>
      <c r="IX158" s="7"/>
      <c r="IY158" s="7"/>
      <c r="IZ158" s="7"/>
      <c r="JA158" s="7"/>
      <c r="JB158" s="7"/>
      <c r="JC158" s="7"/>
      <c r="JD158" s="7"/>
      <c r="JE158" s="7"/>
      <c r="JF158" s="7"/>
      <c r="JG158" s="7"/>
      <c r="JH158" s="7"/>
      <c r="JI158" s="7"/>
      <c r="JJ158" s="7"/>
      <c r="JK158" s="7"/>
      <c r="JL158" s="7"/>
      <c r="JM158" s="7"/>
      <c r="JN158" s="7"/>
      <c r="JO158" s="7"/>
      <c r="JP158" s="7"/>
      <c r="JQ158" s="7"/>
      <c r="JR158" s="7"/>
      <c r="JS158" s="7"/>
      <c r="JT158" s="7"/>
      <c r="JU158" s="7"/>
      <c r="JV158" s="7"/>
      <c r="JW158" s="7"/>
      <c r="JX158" s="7"/>
      <c r="JY158" s="7"/>
      <c r="JZ158" s="7"/>
      <c r="KA158" s="7"/>
      <c r="KB158" s="7"/>
      <c r="KC158" s="7"/>
      <c r="KD158" s="7"/>
      <c r="KE158" s="7"/>
      <c r="KF158" s="7"/>
      <c r="KG158" s="7"/>
      <c r="KH158" s="7"/>
      <c r="KI158" s="7"/>
      <c r="KJ158" s="7"/>
      <c r="KK158" s="7"/>
      <c r="KL158" s="7"/>
      <c r="KM158" s="7"/>
      <c r="KN158" s="7"/>
      <c r="KO158" s="7"/>
      <c r="KP158" s="7"/>
      <c r="KQ158" s="7"/>
      <c r="KR158" s="7"/>
      <c r="KS158" s="7"/>
      <c r="KT158" s="7"/>
      <c r="KU158" s="7"/>
      <c r="KV158" s="7"/>
      <c r="KW158" s="7"/>
      <c r="KX158" s="7"/>
      <c r="KY158" s="7"/>
      <c r="KZ158" s="7"/>
      <c r="LA158" s="7"/>
      <c r="LB158" s="7"/>
      <c r="LC158" s="7"/>
      <c r="LD158" s="7"/>
      <c r="LE158" s="7"/>
      <c r="LF158" s="7"/>
      <c r="LG158" s="7"/>
      <c r="LH158" s="7"/>
      <c r="LI158" s="7"/>
      <c r="LJ158" s="7"/>
      <c r="LK158" s="7"/>
      <c r="LL158" s="7"/>
      <c r="LM158" s="7"/>
      <c r="LN158" s="7"/>
      <c r="LO158" s="7"/>
      <c r="LP158" s="7"/>
      <c r="LQ158" s="7"/>
      <c r="LR158" s="7"/>
      <c r="LS158" s="7"/>
      <c r="LT158" s="7"/>
      <c r="LU158" s="7"/>
      <c r="LV158" s="7"/>
      <c r="LW158" s="7"/>
      <c r="LX158" s="7"/>
      <c r="LY158" s="7"/>
      <c r="LZ158" s="7"/>
      <c r="MA158" s="7"/>
      <c r="MB158" s="7"/>
      <c r="MC158" s="7"/>
      <c r="MD158" s="7"/>
      <c r="ME158" s="7"/>
      <c r="MF158" s="7"/>
      <c r="MG158" s="7"/>
      <c r="MH158" s="7"/>
      <c r="MI158" s="7"/>
      <c r="MJ158" s="7"/>
      <c r="MK158" s="7"/>
      <c r="ML158" s="7"/>
      <c r="MM158" s="7"/>
      <c r="MN158" s="7"/>
      <c r="MO158" s="7"/>
      <c r="MP158" s="7"/>
      <c r="MQ158" s="7"/>
      <c r="MR158" s="7"/>
      <c r="MS158" s="7"/>
      <c r="MT158" s="7"/>
      <c r="MU158" s="7"/>
      <c r="MV158" s="7"/>
      <c r="MW158" s="7"/>
      <c r="MX158" s="7"/>
      <c r="MY158" s="7"/>
      <c r="MZ158" s="7"/>
      <c r="NA158" s="7"/>
      <c r="NB158" s="7"/>
      <c r="NC158" s="7"/>
      <c r="ND158" s="7"/>
      <c r="NE158" s="7"/>
      <c r="NF158" s="7"/>
      <c r="NG158" s="7"/>
      <c r="NH158" s="7"/>
      <c r="NI158" s="7"/>
      <c r="NJ158" s="7"/>
      <c r="NK158" s="7"/>
      <c r="NL158" s="7"/>
      <c r="NM158" s="7"/>
      <c r="NN158" s="7"/>
      <c r="NO158" s="7"/>
      <c r="NP158" s="7"/>
      <c r="NQ158" s="7"/>
      <c r="NR158" s="7"/>
      <c r="NS158" s="7"/>
      <c r="NT158" s="7"/>
      <c r="NU158" s="7"/>
      <c r="NV158" s="7"/>
      <c r="NW158" s="7"/>
      <c r="NX158" s="7"/>
      <c r="NY158" s="7"/>
      <c r="NZ158" s="7"/>
      <c r="OA158" s="7"/>
      <c r="OB158" s="7"/>
      <c r="OC158" s="7"/>
      <c r="OD158" s="7"/>
      <c r="OE158" s="7"/>
      <c r="OF158" s="7"/>
      <c r="OG158" s="7"/>
      <c r="OH158" s="7"/>
      <c r="OI158" s="7"/>
      <c r="OJ158" s="7"/>
      <c r="OK158" s="7"/>
      <c r="OL158" s="7"/>
      <c r="OM158" s="7"/>
      <c r="ON158" s="7"/>
      <c r="OO158" s="7"/>
      <c r="OP158" s="7"/>
      <c r="OQ158" s="7"/>
      <c r="OR158" s="7"/>
      <c r="OS158" s="7"/>
      <c r="OT158" s="7"/>
      <c r="OU158" s="7"/>
      <c r="OV158" s="7"/>
      <c r="OW158" s="7"/>
      <c r="OX158" s="7"/>
      <c r="OY158" s="7"/>
      <c r="OZ158" s="7"/>
      <c r="PA158" s="7"/>
      <c r="PB158" s="7"/>
      <c r="PC158" s="7"/>
      <c r="PD158" s="7"/>
      <c r="PE158" s="7"/>
      <c r="PF158" s="7"/>
      <c r="PG158" s="7"/>
      <c r="PH158" s="7"/>
      <c r="PI158" s="7"/>
      <c r="PJ158" s="7"/>
      <c r="PK158" s="7"/>
      <c r="PL158" s="7"/>
      <c r="PM158" s="7"/>
      <c r="PN158" s="7"/>
      <c r="PO158" s="7"/>
      <c r="PP158" s="7"/>
      <c r="PQ158" s="7"/>
      <c r="PR158" s="7"/>
      <c r="PS158" s="7"/>
      <c r="PT158" s="7"/>
      <c r="PU158" s="7"/>
      <c r="PV158" s="7"/>
      <c r="PW158" s="7"/>
      <c r="PX158" s="7"/>
      <c r="PY158" s="7"/>
      <c r="PZ158" s="7"/>
      <c r="QA158" s="7"/>
      <c r="QB158" s="7"/>
      <c r="QC158" s="7"/>
      <c r="QD158" s="7"/>
      <c r="QE158" s="7"/>
      <c r="QF158" s="7"/>
      <c r="QG158" s="7"/>
      <c r="QH158" s="7"/>
      <c r="QI158" s="7"/>
      <c r="QJ158" s="7"/>
      <c r="QK158" s="7"/>
      <c r="QL158" s="7"/>
      <c r="QM158" s="7"/>
      <c r="QN158" s="7"/>
      <c r="QO158" s="7"/>
      <c r="QP158" s="7"/>
      <c r="QQ158" s="7"/>
      <c r="QR158" s="7"/>
      <c r="QS158" s="7"/>
      <c r="QT158" s="7"/>
      <c r="QU158" s="7"/>
      <c r="QV158" s="7"/>
      <c r="QW158" s="7"/>
      <c r="QX158" s="7"/>
      <c r="QY158" s="7"/>
      <c r="QZ158" s="7"/>
      <c r="RA158" s="7"/>
      <c r="RB158" s="7"/>
      <c r="RC158" s="7"/>
      <c r="RD158" s="7"/>
      <c r="RE158" s="7"/>
      <c r="RF158" s="7"/>
      <c r="RG158" s="7"/>
      <c r="RH158" s="7"/>
      <c r="RI158" s="7"/>
      <c r="RJ158" s="7"/>
      <c r="RK158" s="7"/>
      <c r="RL158" s="7"/>
      <c r="RM158" s="7"/>
      <c r="RN158" s="7"/>
      <c r="RO158" s="7"/>
      <c r="RP158" s="7"/>
      <c r="RQ158" s="7"/>
      <c r="RR158" s="7"/>
      <c r="RS158" s="7"/>
      <c r="RT158" s="7"/>
      <c r="RU158" s="7"/>
      <c r="RV158" s="7"/>
      <c r="RW158" s="7"/>
      <c r="RX158" s="7"/>
      <c r="RY158" s="7"/>
      <c r="RZ158" s="7"/>
      <c r="SA158" s="7"/>
      <c r="SB158" s="7"/>
      <c r="SC158" s="7"/>
      <c r="SD158" s="7"/>
      <c r="SE158" s="7"/>
      <c r="SF158" s="7"/>
      <c r="SG158" s="7"/>
      <c r="SH158" s="7"/>
      <c r="SI158" s="7"/>
      <c r="SJ158" s="7"/>
      <c r="SK158" s="7"/>
      <c r="SL158" s="7"/>
      <c r="SM158" s="7"/>
      <c r="SN158" s="7"/>
      <c r="SO158" s="7"/>
      <c r="SP158" s="7"/>
      <c r="SQ158" s="7"/>
      <c r="SR158" s="7"/>
      <c r="SS158" s="7"/>
      <c r="ST158" s="7"/>
      <c r="SU158" s="7"/>
      <c r="SV158" s="7"/>
      <c r="SW158" s="7"/>
      <c r="SX158" s="7"/>
      <c r="SY158" s="7"/>
      <c r="SZ158" s="7"/>
      <c r="TA158" s="7"/>
      <c r="TB158" s="7"/>
      <c r="TC158" s="7"/>
      <c r="TD158" s="7"/>
      <c r="TE158" s="7"/>
      <c r="TF158" s="7"/>
      <c r="TG158" s="7"/>
      <c r="TH158" s="7"/>
      <c r="TI158" s="7"/>
      <c r="TJ158" s="7"/>
      <c r="TK158" s="7"/>
      <c r="TL158" s="7"/>
      <c r="TM158" s="7"/>
      <c r="TN158" s="7"/>
      <c r="TO158" s="7"/>
      <c r="TP158" s="7"/>
      <c r="TQ158" s="7"/>
      <c r="TR158" s="7"/>
      <c r="TS158" s="7"/>
      <c r="TT158" s="7"/>
      <c r="TU158" s="7"/>
      <c r="TV158" s="7"/>
      <c r="TW158" s="7"/>
      <c r="TX158" s="7"/>
      <c r="TY158" s="7"/>
      <c r="TZ158" s="7"/>
      <c r="UA158" s="7"/>
      <c r="UB158" s="7"/>
      <c r="UC158" s="7"/>
      <c r="UD158" s="7"/>
      <c r="UE158" s="7"/>
      <c r="UF158" s="7"/>
      <c r="UG158" s="7"/>
      <c r="UH158" s="7"/>
      <c r="UI158" s="7"/>
      <c r="UJ158" s="7"/>
      <c r="UK158" s="7"/>
      <c r="UL158" s="7"/>
      <c r="UM158" s="7"/>
      <c r="UN158" s="7"/>
      <c r="UO158" s="7"/>
      <c r="UP158" s="7"/>
      <c r="UQ158" s="7"/>
      <c r="UR158" s="7"/>
      <c r="US158" s="7"/>
      <c r="UT158" s="7"/>
      <c r="UU158" s="7"/>
      <c r="UV158" s="7"/>
      <c r="UW158" s="7"/>
      <c r="UX158" s="7"/>
      <c r="UY158" s="7"/>
      <c r="UZ158" s="7"/>
      <c r="VA158" s="7"/>
      <c r="VB158" s="7"/>
      <c r="VC158" s="7"/>
      <c r="VD158" s="7"/>
      <c r="VE158" s="7"/>
      <c r="VF158" s="7"/>
      <c r="VG158" s="7"/>
      <c r="VH158" s="7"/>
      <c r="VI158" s="7"/>
      <c r="VJ158" s="7"/>
      <c r="VK158" s="7"/>
      <c r="VL158" s="7"/>
      <c r="VM158" s="7"/>
      <c r="VN158" s="7"/>
      <c r="VO158" s="7"/>
      <c r="VP158" s="7"/>
      <c r="VQ158" s="7"/>
      <c r="VR158" s="7"/>
      <c r="VS158" s="7"/>
      <c r="VT158" s="7"/>
      <c r="VU158" s="7"/>
      <c r="VV158" s="7"/>
      <c r="VW158" s="7"/>
      <c r="VX158" s="7"/>
      <c r="VY158" s="7"/>
      <c r="VZ158" s="7"/>
      <c r="WA158" s="7"/>
      <c r="WB158" s="7"/>
      <c r="WC158" s="7"/>
      <c r="WD158" s="7"/>
      <c r="WE158" s="7"/>
      <c r="WF158" s="7"/>
      <c r="WG158" s="7"/>
      <c r="WH158" s="7"/>
      <c r="WI158" s="7"/>
      <c r="WJ158" s="7"/>
      <c r="WK158" s="7"/>
      <c r="WL158" s="7"/>
      <c r="WM158" s="7"/>
      <c r="WN158" s="7"/>
      <c r="WO158" s="7"/>
      <c r="WP158" s="7"/>
      <c r="WQ158" s="7"/>
      <c r="WR158" s="7"/>
      <c r="WS158" s="7"/>
      <c r="WT158" s="7"/>
      <c r="WU158" s="7"/>
      <c r="WV158" s="7"/>
      <c r="WW158" s="7"/>
      <c r="WX158" s="7"/>
      <c r="WY158" s="7"/>
      <c r="WZ158" s="7"/>
      <c r="XA158" s="7"/>
      <c r="XB158" s="7"/>
      <c r="XC158" s="7"/>
      <c r="XD158" s="7"/>
      <c r="XE158" s="7"/>
      <c r="XF158" s="7"/>
      <c r="XG158" s="7"/>
      <c r="XH158" s="7"/>
      <c r="XI158" s="7"/>
      <c r="XJ158" s="7"/>
      <c r="XK158" s="7"/>
      <c r="XL158" s="7"/>
      <c r="XM158" s="7"/>
      <c r="XN158" s="7"/>
      <c r="XO158" s="7"/>
      <c r="XP158" s="7"/>
      <c r="XQ158" s="7"/>
      <c r="XR158" s="7"/>
      <c r="XS158" s="7"/>
      <c r="XT158" s="7"/>
      <c r="XU158" s="7"/>
      <c r="XV158" s="7"/>
      <c r="XW158" s="7"/>
      <c r="XX158" s="7"/>
      <c r="XY158" s="7"/>
      <c r="XZ158" s="7"/>
      <c r="YA158" s="7"/>
      <c r="YB158" s="7"/>
      <c r="YC158" s="7"/>
      <c r="YD158" s="7"/>
      <c r="YE158" s="7"/>
      <c r="YF158" s="7"/>
      <c r="YG158" s="7"/>
      <c r="YH158" s="7"/>
      <c r="YI158" s="7"/>
      <c r="YJ158" s="7"/>
      <c r="YK158" s="7"/>
      <c r="YL158" s="7"/>
      <c r="YM158" s="7"/>
      <c r="YN158" s="7"/>
      <c r="YO158" s="7"/>
      <c r="YP158" s="7"/>
      <c r="YQ158" s="7"/>
      <c r="YR158" s="7"/>
      <c r="YS158" s="7"/>
      <c r="YT158" s="7"/>
      <c r="YU158" s="7"/>
      <c r="YV158" s="7"/>
      <c r="YW158" s="7"/>
      <c r="YX158" s="7"/>
      <c r="YY158" s="7"/>
      <c r="YZ158" s="7"/>
      <c r="ZA158" s="7"/>
      <c r="ZB158" s="7"/>
      <c r="ZC158" s="7"/>
      <c r="ZD158" s="7"/>
      <c r="ZE158" s="7"/>
      <c r="ZF158" s="7"/>
      <c r="ZG158" s="7"/>
      <c r="ZH158" s="7"/>
      <c r="ZI158" s="7"/>
      <c r="ZJ158" s="7"/>
      <c r="ZK158" s="7"/>
      <c r="ZL158" s="7"/>
      <c r="ZM158" s="7"/>
      <c r="ZN158" s="7"/>
      <c r="ZO158" s="7"/>
      <c r="ZP158" s="7"/>
      <c r="ZQ158" s="7"/>
      <c r="ZR158" s="7"/>
      <c r="ZS158" s="7"/>
      <c r="ZT158" s="7"/>
      <c r="ZU158" s="7"/>
      <c r="ZV158" s="7"/>
      <c r="ZW158" s="7"/>
      <c r="ZX158" s="7"/>
      <c r="ZY158" s="7"/>
      <c r="ZZ158" s="7"/>
      <c r="AAA158" s="7"/>
      <c r="AAB158" s="7"/>
      <c r="AAC158" s="7"/>
      <c r="AAD158" s="7"/>
      <c r="AAE158" s="7"/>
      <c r="AAF158" s="7"/>
      <c r="AAG158" s="7"/>
      <c r="AAH158" s="7"/>
      <c r="AAI158" s="7"/>
      <c r="AAJ158" s="7"/>
      <c r="AAK158" s="7"/>
      <c r="AAL158" s="7"/>
      <c r="AAM158" s="7"/>
      <c r="AAN158" s="7"/>
      <c r="AAO158" s="7"/>
      <c r="AAP158" s="7"/>
      <c r="AAQ158" s="7"/>
      <c r="AAR158" s="7"/>
      <c r="AAS158" s="7"/>
      <c r="AAT158" s="7"/>
      <c r="AAU158" s="7"/>
      <c r="AAV158" s="7"/>
      <c r="AAW158" s="7"/>
      <c r="AAX158" s="7"/>
      <c r="AAY158" s="7"/>
      <c r="AAZ158" s="7"/>
      <c r="ABA158" s="7"/>
      <c r="ABB158" s="7"/>
      <c r="ABC158" s="7"/>
      <c r="ABD158" s="7"/>
      <c r="ABE158" s="7"/>
      <c r="ABF158" s="7"/>
      <c r="ABG158" s="7"/>
      <c r="ABH158" s="7"/>
      <c r="ABI158" s="7"/>
      <c r="ABJ158" s="7"/>
      <c r="ABK158" s="7"/>
      <c r="ABL158" s="7"/>
      <c r="ABM158" s="7"/>
      <c r="ABN158" s="7"/>
      <c r="ABO158" s="7"/>
      <c r="ABP158" s="7"/>
      <c r="ABQ158" s="7"/>
      <c r="ABR158" s="7"/>
      <c r="ABS158" s="7"/>
      <c r="ABT158" s="7"/>
      <c r="ABU158" s="7"/>
      <c r="ABV158" s="7"/>
      <c r="ABW158" s="7"/>
      <c r="ABX158" s="7"/>
      <c r="ABY158" s="7"/>
      <c r="ABZ158" s="7"/>
      <c r="ACA158" s="7"/>
      <c r="ACB158" s="7"/>
      <c r="ACC158" s="7"/>
      <c r="ACD158" s="7"/>
      <c r="ACE158" s="7"/>
      <c r="ACF158" s="7"/>
      <c r="ACG158" s="7"/>
      <c r="ACH158" s="7"/>
      <c r="ACI158" s="7"/>
      <c r="ACJ158" s="7"/>
      <c r="ACK158" s="7"/>
      <c r="ACL158" s="7"/>
      <c r="ACM158" s="7"/>
      <c r="ACN158" s="7"/>
      <c r="ACO158" s="7"/>
      <c r="ACP158" s="7"/>
      <c r="ACQ158" s="7"/>
      <c r="ACR158" s="7"/>
      <c r="ACS158" s="7"/>
      <c r="ACT158" s="7"/>
      <c r="ACU158" s="7"/>
      <c r="ACV158" s="7"/>
      <c r="ACW158" s="7"/>
      <c r="ACX158" s="7"/>
      <c r="ACY158" s="7"/>
      <c r="ACZ158" s="7"/>
      <c r="ADA158" s="7"/>
      <c r="ADB158" s="7"/>
      <c r="ADC158" s="7"/>
      <c r="ADD158" s="7"/>
      <c r="ADE158" s="7"/>
      <c r="ADF158" s="7"/>
      <c r="ADG158" s="7"/>
      <c r="ADH158" s="7"/>
      <c r="ADI158" s="7"/>
      <c r="ADJ158" s="7"/>
      <c r="ADK158" s="7"/>
      <c r="ADL158" s="7"/>
      <c r="ADM158" s="7"/>
      <c r="ADN158" s="7"/>
      <c r="ADO158" s="7"/>
      <c r="ADP158" s="7"/>
      <c r="ADQ158" s="7"/>
      <c r="ADR158" s="7"/>
      <c r="ADS158" s="7"/>
      <c r="ADT158" s="7"/>
      <c r="ADU158" s="7"/>
      <c r="ADV158" s="7"/>
      <c r="ADW158" s="7"/>
      <c r="ADX158" s="7"/>
      <c r="ADY158" s="7"/>
      <c r="ADZ158" s="7"/>
      <c r="AEA158" s="7"/>
      <c r="AEB158" s="7"/>
      <c r="AEC158" s="7"/>
      <c r="AED158" s="7"/>
      <c r="AEE158" s="7"/>
      <c r="AEF158" s="7"/>
      <c r="AEG158" s="7"/>
      <c r="AEH158" s="7"/>
      <c r="AEI158" s="7"/>
      <c r="AEJ158" s="7"/>
      <c r="AEK158" s="7"/>
      <c r="AEL158" s="7"/>
      <c r="AEM158" s="7"/>
      <c r="AEN158" s="7"/>
      <c r="AEO158" s="7"/>
      <c r="AEP158" s="7"/>
      <c r="AEQ158" s="7"/>
      <c r="AER158" s="7"/>
      <c r="AES158" s="7"/>
      <c r="AET158" s="7"/>
      <c r="AEU158" s="7"/>
      <c r="AEV158" s="7"/>
      <c r="AEW158" s="7"/>
      <c r="AEX158" s="7"/>
      <c r="AEY158" s="7"/>
      <c r="AEZ158" s="7"/>
      <c r="AFA158" s="7"/>
      <c r="AFB158" s="7"/>
      <c r="AFC158" s="7"/>
      <c r="AFD158" s="7"/>
      <c r="AFE158" s="7"/>
      <c r="AFF158" s="7"/>
      <c r="AFG158" s="7"/>
      <c r="AFH158" s="7"/>
      <c r="AFI158" s="7"/>
      <c r="AFJ158" s="7"/>
      <c r="AFK158" s="7"/>
      <c r="AFL158" s="7"/>
      <c r="AFM158" s="7"/>
      <c r="AFN158" s="7"/>
      <c r="AFO158" s="7"/>
      <c r="AFP158" s="7"/>
      <c r="AFQ158" s="7"/>
      <c r="AFR158" s="7"/>
      <c r="AFS158" s="7"/>
      <c r="AFT158" s="7"/>
      <c r="AFU158" s="7"/>
      <c r="AFV158" s="7"/>
      <c r="AFW158" s="7"/>
      <c r="AFX158" s="7"/>
      <c r="AFY158" s="7"/>
      <c r="AFZ158" s="7"/>
      <c r="AGA158" s="7"/>
      <c r="AGB158" s="7"/>
      <c r="AGC158" s="7"/>
      <c r="AGD158" s="7"/>
      <c r="AGE158" s="7"/>
      <c r="AGF158" s="7"/>
      <c r="AGG158" s="7"/>
      <c r="AGH158" s="7"/>
      <c r="AGI158" s="7"/>
      <c r="AGJ158" s="7"/>
      <c r="AGK158" s="7"/>
      <c r="AGL158" s="7"/>
      <c r="AGM158" s="7"/>
      <c r="AGN158" s="7"/>
      <c r="AGO158" s="7"/>
      <c r="AGP158" s="7"/>
      <c r="AGQ158" s="7"/>
      <c r="AGR158" s="7"/>
      <c r="AGS158" s="7"/>
      <c r="AGT158" s="7"/>
      <c r="AGU158" s="7"/>
      <c r="AGV158" s="7"/>
      <c r="AGW158" s="7"/>
      <c r="AGX158" s="7"/>
      <c r="AGY158" s="7"/>
      <c r="AGZ158" s="7"/>
      <c r="AHA158" s="7"/>
      <c r="AHB158" s="7"/>
      <c r="AHC158" s="7"/>
      <c r="AHD158" s="7"/>
      <c r="AHE158" s="7"/>
      <c r="AHF158" s="7"/>
      <c r="AHG158" s="7"/>
      <c r="AHH158" s="7"/>
      <c r="AHI158" s="7"/>
      <c r="AHJ158" s="7"/>
      <c r="AHK158" s="7"/>
      <c r="AHL158" s="7"/>
      <c r="AHM158" s="7"/>
      <c r="AHN158" s="7"/>
      <c r="AHO158" s="7"/>
      <c r="AHP158" s="7"/>
      <c r="AHQ158" s="7"/>
      <c r="AHR158" s="7"/>
      <c r="AHS158" s="7"/>
      <c r="AHT158" s="7"/>
      <c r="AHU158" s="7"/>
      <c r="AHV158" s="7"/>
      <c r="AHW158" s="7"/>
      <c r="AHX158" s="7"/>
      <c r="AHY158" s="7"/>
      <c r="AHZ158" s="7"/>
      <c r="AIA158" s="7"/>
      <c r="AIB158" s="7"/>
      <c r="AIC158" s="7"/>
      <c r="AID158" s="7"/>
      <c r="AIE158" s="7"/>
      <c r="AIF158" s="7"/>
      <c r="AIG158" s="7"/>
      <c r="AIH158" s="7"/>
      <c r="AII158" s="7"/>
      <c r="AIJ158" s="7"/>
      <c r="AIK158" s="7"/>
      <c r="AIL158" s="7"/>
      <c r="AIM158" s="7"/>
      <c r="AIN158" s="7"/>
      <c r="AIO158" s="7"/>
      <c r="AIP158" s="7"/>
      <c r="AIQ158" s="7"/>
      <c r="AIR158" s="7"/>
      <c r="AIS158" s="7"/>
      <c r="AIT158" s="7"/>
      <c r="AIU158" s="7"/>
      <c r="AIV158" s="7"/>
      <c r="AIW158" s="7"/>
      <c r="AIX158" s="7"/>
      <c r="AIY158" s="7"/>
      <c r="AIZ158" s="7"/>
      <c r="AJA158" s="7"/>
      <c r="AJB158" s="7"/>
      <c r="AJC158" s="7"/>
      <c r="AJD158" s="7"/>
      <c r="AJE158" s="7"/>
      <c r="AJF158" s="7"/>
      <c r="AJG158" s="7"/>
      <c r="AJH158" s="7"/>
      <c r="AJI158" s="7"/>
      <c r="AJJ158" s="7"/>
      <c r="AJK158" s="7"/>
      <c r="AJL158" s="7"/>
      <c r="AJM158" s="7"/>
      <c r="AJN158" s="7"/>
      <c r="AJO158" s="7"/>
      <c r="AJP158" s="7"/>
      <c r="AJQ158" s="7"/>
      <c r="AJR158" s="7"/>
      <c r="AJS158" s="7"/>
      <c r="AJT158" s="7"/>
      <c r="AJU158" s="7"/>
      <c r="AJV158" s="7"/>
      <c r="AJW158" s="7"/>
      <c r="AJX158" s="7"/>
      <c r="AJY158" s="7"/>
      <c r="AJZ158" s="7"/>
      <c r="AKA158" s="7"/>
      <c r="AKB158" s="7"/>
      <c r="AKC158" s="7"/>
      <c r="AKD158" s="7"/>
      <c r="AKE158" s="7"/>
      <c r="AKF158" s="7"/>
      <c r="AKG158" s="7"/>
      <c r="AKH158" s="7"/>
      <c r="AKI158" s="7"/>
      <c r="AKJ158" s="7"/>
      <c r="AKK158" s="7"/>
      <c r="AKL158" s="7"/>
      <c r="AKM158" s="7"/>
      <c r="AKN158" s="7"/>
      <c r="AKO158" s="7"/>
      <c r="AKP158" s="7"/>
      <c r="AKQ158" s="7"/>
      <c r="AKR158" s="7"/>
      <c r="AKS158" s="7"/>
      <c r="AKT158" s="7"/>
      <c r="AKU158" s="7"/>
      <c r="AKV158" s="7"/>
      <c r="AKW158" s="7"/>
      <c r="AKX158" s="7"/>
      <c r="AKY158" s="7"/>
      <c r="AKZ158" s="7"/>
      <c r="ALA158" s="7"/>
      <c r="ALB158" s="7"/>
      <c r="ALC158" s="7"/>
      <c r="ALD158" s="7"/>
      <c r="ALE158" s="7"/>
      <c r="ALF158" s="7"/>
      <c r="ALG158" s="7"/>
      <c r="ALH158" s="7"/>
      <c r="ALI158" s="7"/>
      <c r="ALJ158" s="7"/>
      <c r="ALK158" s="7"/>
      <c r="ALL158" s="7"/>
      <c r="ALM158" s="7"/>
      <c r="ALN158" s="7"/>
      <c r="ALO158" s="7"/>
      <c r="ALP158" s="7"/>
      <c r="ALQ158" s="7"/>
      <c r="ALR158" s="7"/>
      <c r="ALS158" s="7"/>
      <c r="ALT158" s="7"/>
      <c r="ALU158" s="7"/>
      <c r="ALV158" s="7"/>
      <c r="ALW158" s="7"/>
      <c r="ALX158" s="7"/>
      <c r="ALY158" s="7"/>
      <c r="ALZ158" s="7"/>
      <c r="AMA158" s="7"/>
      <c r="AMB158" s="7"/>
      <c r="AMC158" s="7"/>
      <c r="AMD158" s="7"/>
      <c r="AME158" s="7"/>
    </row>
    <row r="159" spans="1:1019" ht="27" customHeight="1" x14ac:dyDescent="0.25">
      <c r="A159" s="7"/>
      <c r="B159" s="7"/>
      <c r="C159" s="7"/>
      <c r="E159" s="42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219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  <c r="GS159" s="7"/>
      <c r="GT159" s="7"/>
      <c r="GU159" s="7"/>
      <c r="GV159" s="7"/>
      <c r="GW159" s="7"/>
      <c r="GX159" s="7"/>
      <c r="GY159" s="7"/>
      <c r="GZ159" s="7"/>
      <c r="HA159" s="7"/>
      <c r="HB159" s="7"/>
      <c r="HC159" s="7"/>
      <c r="HD159" s="7"/>
      <c r="HE159" s="7"/>
      <c r="HF159" s="7"/>
      <c r="HG159" s="7"/>
      <c r="HH159" s="7"/>
      <c r="HI159" s="7"/>
      <c r="HJ159" s="7"/>
      <c r="HK159" s="7"/>
      <c r="HL159" s="7"/>
      <c r="HM159" s="7"/>
      <c r="HN159" s="7"/>
      <c r="HO159" s="7"/>
      <c r="HP159" s="7"/>
      <c r="HQ159" s="7"/>
      <c r="HR159" s="7"/>
      <c r="HS159" s="7"/>
      <c r="HT159" s="7"/>
      <c r="HU159" s="7"/>
      <c r="HV159" s="7"/>
      <c r="HW159" s="7"/>
      <c r="HX159" s="7"/>
      <c r="HY159" s="7"/>
      <c r="HZ159" s="7"/>
      <c r="IA159" s="7"/>
      <c r="IB159" s="7"/>
      <c r="IC159" s="7"/>
      <c r="ID159" s="7"/>
      <c r="IE159" s="7"/>
      <c r="IF159" s="7"/>
      <c r="IG159" s="7"/>
      <c r="IH159" s="7"/>
      <c r="II159" s="7"/>
      <c r="IJ159" s="7"/>
      <c r="IK159" s="7"/>
      <c r="IL159" s="7"/>
      <c r="IM159" s="7"/>
      <c r="IN159" s="7"/>
      <c r="IO159" s="7"/>
      <c r="IP159" s="7"/>
      <c r="IQ159" s="7"/>
      <c r="IR159" s="7"/>
      <c r="IS159" s="7"/>
      <c r="IT159" s="7"/>
      <c r="IU159" s="7"/>
      <c r="IV159" s="7"/>
      <c r="IW159" s="7"/>
      <c r="IX159" s="7"/>
      <c r="IY159" s="7"/>
      <c r="IZ159" s="7"/>
      <c r="JA159" s="7"/>
      <c r="JB159" s="7"/>
      <c r="JC159" s="7"/>
      <c r="JD159" s="7"/>
      <c r="JE159" s="7"/>
      <c r="JF159" s="7"/>
      <c r="JG159" s="7"/>
      <c r="JH159" s="7"/>
      <c r="JI159" s="7"/>
      <c r="JJ159" s="7"/>
      <c r="JK159" s="7"/>
      <c r="JL159" s="7"/>
      <c r="JM159" s="7"/>
      <c r="JN159" s="7"/>
      <c r="JO159" s="7"/>
      <c r="JP159" s="7"/>
      <c r="JQ159" s="7"/>
      <c r="JR159" s="7"/>
      <c r="JS159" s="7"/>
      <c r="JT159" s="7"/>
      <c r="JU159" s="7"/>
      <c r="JV159" s="7"/>
      <c r="JW159" s="7"/>
      <c r="JX159" s="7"/>
      <c r="JY159" s="7"/>
      <c r="JZ159" s="7"/>
      <c r="KA159" s="7"/>
      <c r="KB159" s="7"/>
      <c r="KC159" s="7"/>
      <c r="KD159" s="7"/>
      <c r="KE159" s="7"/>
      <c r="KF159" s="7"/>
      <c r="KG159" s="7"/>
      <c r="KH159" s="7"/>
      <c r="KI159" s="7"/>
      <c r="KJ159" s="7"/>
      <c r="KK159" s="7"/>
      <c r="KL159" s="7"/>
      <c r="KM159" s="7"/>
      <c r="KN159" s="7"/>
      <c r="KO159" s="7"/>
      <c r="KP159" s="7"/>
      <c r="KQ159" s="7"/>
      <c r="KR159" s="7"/>
      <c r="KS159" s="7"/>
      <c r="KT159" s="7"/>
      <c r="KU159" s="7"/>
      <c r="KV159" s="7"/>
      <c r="KW159" s="7"/>
      <c r="KX159" s="7"/>
      <c r="KY159" s="7"/>
      <c r="KZ159" s="7"/>
      <c r="LA159" s="7"/>
      <c r="LB159" s="7"/>
      <c r="LC159" s="7"/>
      <c r="LD159" s="7"/>
      <c r="LE159" s="7"/>
      <c r="LF159" s="7"/>
      <c r="LG159" s="7"/>
      <c r="LH159" s="7"/>
      <c r="LI159" s="7"/>
      <c r="LJ159" s="7"/>
      <c r="LK159" s="7"/>
      <c r="LL159" s="7"/>
      <c r="LM159" s="7"/>
      <c r="LN159" s="7"/>
      <c r="LO159" s="7"/>
      <c r="LP159" s="7"/>
      <c r="LQ159" s="7"/>
      <c r="LR159" s="7"/>
      <c r="LS159" s="7"/>
      <c r="LT159" s="7"/>
      <c r="LU159" s="7"/>
      <c r="LV159" s="7"/>
      <c r="LW159" s="7"/>
      <c r="LX159" s="7"/>
      <c r="LY159" s="7"/>
      <c r="LZ159" s="7"/>
      <c r="MA159" s="7"/>
      <c r="MB159" s="7"/>
      <c r="MC159" s="7"/>
      <c r="MD159" s="7"/>
      <c r="ME159" s="7"/>
      <c r="MF159" s="7"/>
      <c r="MG159" s="7"/>
      <c r="MH159" s="7"/>
      <c r="MI159" s="7"/>
      <c r="MJ159" s="7"/>
      <c r="MK159" s="7"/>
      <c r="ML159" s="7"/>
      <c r="MM159" s="7"/>
      <c r="MN159" s="7"/>
      <c r="MO159" s="7"/>
      <c r="MP159" s="7"/>
      <c r="MQ159" s="7"/>
      <c r="MR159" s="7"/>
      <c r="MS159" s="7"/>
      <c r="MT159" s="7"/>
      <c r="MU159" s="7"/>
      <c r="MV159" s="7"/>
      <c r="MW159" s="7"/>
      <c r="MX159" s="7"/>
      <c r="MY159" s="7"/>
      <c r="MZ159" s="7"/>
      <c r="NA159" s="7"/>
      <c r="NB159" s="7"/>
      <c r="NC159" s="7"/>
      <c r="ND159" s="7"/>
      <c r="NE159" s="7"/>
      <c r="NF159" s="7"/>
      <c r="NG159" s="7"/>
      <c r="NH159" s="7"/>
      <c r="NI159" s="7"/>
      <c r="NJ159" s="7"/>
      <c r="NK159" s="7"/>
      <c r="NL159" s="7"/>
      <c r="NM159" s="7"/>
      <c r="NN159" s="7"/>
      <c r="NO159" s="7"/>
      <c r="NP159" s="7"/>
      <c r="NQ159" s="7"/>
      <c r="NR159" s="7"/>
      <c r="NS159" s="7"/>
      <c r="NT159" s="7"/>
      <c r="NU159" s="7"/>
      <c r="NV159" s="7"/>
      <c r="NW159" s="7"/>
      <c r="NX159" s="7"/>
      <c r="NY159" s="7"/>
      <c r="NZ159" s="7"/>
      <c r="OA159" s="7"/>
      <c r="OB159" s="7"/>
      <c r="OC159" s="7"/>
      <c r="OD159" s="7"/>
      <c r="OE159" s="7"/>
      <c r="OF159" s="7"/>
      <c r="OG159" s="7"/>
      <c r="OH159" s="7"/>
      <c r="OI159" s="7"/>
      <c r="OJ159" s="7"/>
      <c r="OK159" s="7"/>
      <c r="OL159" s="7"/>
      <c r="OM159" s="7"/>
      <c r="ON159" s="7"/>
      <c r="OO159" s="7"/>
      <c r="OP159" s="7"/>
      <c r="OQ159" s="7"/>
      <c r="OR159" s="7"/>
      <c r="OS159" s="7"/>
      <c r="OT159" s="7"/>
      <c r="OU159" s="7"/>
      <c r="OV159" s="7"/>
      <c r="OW159" s="7"/>
      <c r="OX159" s="7"/>
      <c r="OY159" s="7"/>
      <c r="OZ159" s="7"/>
      <c r="PA159" s="7"/>
      <c r="PB159" s="7"/>
      <c r="PC159" s="7"/>
      <c r="PD159" s="7"/>
      <c r="PE159" s="7"/>
      <c r="PF159" s="7"/>
      <c r="PG159" s="7"/>
      <c r="PH159" s="7"/>
      <c r="PI159" s="7"/>
      <c r="PJ159" s="7"/>
      <c r="PK159" s="7"/>
      <c r="PL159" s="7"/>
      <c r="PM159" s="7"/>
      <c r="PN159" s="7"/>
      <c r="PO159" s="7"/>
      <c r="PP159" s="7"/>
      <c r="PQ159" s="7"/>
      <c r="PR159" s="7"/>
      <c r="PS159" s="7"/>
      <c r="PT159" s="7"/>
      <c r="PU159" s="7"/>
      <c r="PV159" s="7"/>
      <c r="PW159" s="7"/>
      <c r="PX159" s="7"/>
      <c r="PY159" s="7"/>
      <c r="PZ159" s="7"/>
      <c r="QA159" s="7"/>
      <c r="QB159" s="7"/>
      <c r="QC159" s="7"/>
      <c r="QD159" s="7"/>
      <c r="QE159" s="7"/>
      <c r="QF159" s="7"/>
      <c r="QG159" s="7"/>
      <c r="QH159" s="7"/>
      <c r="QI159" s="7"/>
      <c r="QJ159" s="7"/>
      <c r="QK159" s="7"/>
      <c r="QL159" s="7"/>
      <c r="QM159" s="7"/>
      <c r="QN159" s="7"/>
      <c r="QO159" s="7"/>
      <c r="QP159" s="7"/>
      <c r="QQ159" s="7"/>
      <c r="QR159" s="7"/>
      <c r="QS159" s="7"/>
      <c r="QT159" s="7"/>
      <c r="QU159" s="7"/>
      <c r="QV159" s="7"/>
      <c r="QW159" s="7"/>
      <c r="QX159" s="7"/>
      <c r="QY159" s="7"/>
      <c r="QZ159" s="7"/>
      <c r="RA159" s="7"/>
      <c r="RB159" s="7"/>
      <c r="RC159" s="7"/>
      <c r="RD159" s="7"/>
      <c r="RE159" s="7"/>
      <c r="RF159" s="7"/>
      <c r="RG159" s="7"/>
      <c r="RH159" s="7"/>
      <c r="RI159" s="7"/>
      <c r="RJ159" s="7"/>
      <c r="RK159" s="7"/>
      <c r="RL159" s="7"/>
      <c r="RM159" s="7"/>
      <c r="RN159" s="7"/>
      <c r="RO159" s="7"/>
      <c r="RP159" s="7"/>
      <c r="RQ159" s="7"/>
      <c r="RR159" s="7"/>
      <c r="RS159" s="7"/>
      <c r="RT159" s="7"/>
      <c r="RU159" s="7"/>
      <c r="RV159" s="7"/>
      <c r="RW159" s="7"/>
      <c r="RX159" s="7"/>
      <c r="RY159" s="7"/>
      <c r="RZ159" s="7"/>
      <c r="SA159" s="7"/>
      <c r="SB159" s="7"/>
      <c r="SC159" s="7"/>
      <c r="SD159" s="7"/>
      <c r="SE159" s="7"/>
      <c r="SF159" s="7"/>
      <c r="SG159" s="7"/>
      <c r="SH159" s="7"/>
      <c r="SI159" s="7"/>
      <c r="SJ159" s="7"/>
      <c r="SK159" s="7"/>
      <c r="SL159" s="7"/>
      <c r="SM159" s="7"/>
      <c r="SN159" s="7"/>
      <c r="SO159" s="7"/>
      <c r="SP159" s="7"/>
      <c r="SQ159" s="7"/>
      <c r="SR159" s="7"/>
      <c r="SS159" s="7"/>
      <c r="ST159" s="7"/>
      <c r="SU159" s="7"/>
      <c r="SV159" s="7"/>
      <c r="SW159" s="7"/>
      <c r="SX159" s="7"/>
      <c r="SY159" s="7"/>
      <c r="SZ159" s="7"/>
      <c r="TA159" s="7"/>
      <c r="TB159" s="7"/>
      <c r="TC159" s="7"/>
      <c r="TD159" s="7"/>
      <c r="TE159" s="7"/>
      <c r="TF159" s="7"/>
      <c r="TG159" s="7"/>
      <c r="TH159" s="7"/>
      <c r="TI159" s="7"/>
      <c r="TJ159" s="7"/>
      <c r="TK159" s="7"/>
      <c r="TL159" s="7"/>
      <c r="TM159" s="7"/>
      <c r="TN159" s="7"/>
      <c r="TO159" s="7"/>
      <c r="TP159" s="7"/>
      <c r="TQ159" s="7"/>
      <c r="TR159" s="7"/>
      <c r="TS159" s="7"/>
      <c r="TT159" s="7"/>
      <c r="TU159" s="7"/>
      <c r="TV159" s="7"/>
      <c r="TW159" s="7"/>
      <c r="TX159" s="7"/>
      <c r="TY159" s="7"/>
      <c r="TZ159" s="7"/>
      <c r="UA159" s="7"/>
      <c r="UB159" s="7"/>
      <c r="UC159" s="7"/>
      <c r="UD159" s="7"/>
      <c r="UE159" s="7"/>
      <c r="UF159" s="7"/>
      <c r="UG159" s="7"/>
      <c r="UH159" s="7"/>
      <c r="UI159" s="7"/>
      <c r="UJ159" s="7"/>
      <c r="UK159" s="7"/>
      <c r="UL159" s="7"/>
      <c r="UM159" s="7"/>
      <c r="UN159" s="7"/>
      <c r="UO159" s="7"/>
      <c r="UP159" s="7"/>
      <c r="UQ159" s="7"/>
      <c r="UR159" s="7"/>
      <c r="US159" s="7"/>
      <c r="UT159" s="7"/>
      <c r="UU159" s="7"/>
      <c r="UV159" s="7"/>
      <c r="UW159" s="7"/>
      <c r="UX159" s="7"/>
      <c r="UY159" s="7"/>
      <c r="UZ159" s="7"/>
      <c r="VA159" s="7"/>
      <c r="VB159" s="7"/>
      <c r="VC159" s="7"/>
      <c r="VD159" s="7"/>
      <c r="VE159" s="7"/>
      <c r="VF159" s="7"/>
      <c r="VG159" s="7"/>
      <c r="VH159" s="7"/>
      <c r="VI159" s="7"/>
      <c r="VJ159" s="7"/>
      <c r="VK159" s="7"/>
      <c r="VL159" s="7"/>
      <c r="VM159" s="7"/>
      <c r="VN159" s="7"/>
      <c r="VO159" s="7"/>
      <c r="VP159" s="7"/>
      <c r="VQ159" s="7"/>
      <c r="VR159" s="7"/>
      <c r="VS159" s="7"/>
      <c r="VT159" s="7"/>
      <c r="VU159" s="7"/>
      <c r="VV159" s="7"/>
      <c r="VW159" s="7"/>
      <c r="VX159" s="7"/>
      <c r="VY159" s="7"/>
      <c r="VZ159" s="7"/>
      <c r="WA159" s="7"/>
      <c r="WB159" s="7"/>
      <c r="WC159" s="7"/>
      <c r="WD159" s="7"/>
      <c r="WE159" s="7"/>
      <c r="WF159" s="7"/>
      <c r="WG159" s="7"/>
      <c r="WH159" s="7"/>
      <c r="WI159" s="7"/>
      <c r="WJ159" s="7"/>
      <c r="WK159" s="7"/>
      <c r="WL159" s="7"/>
      <c r="WM159" s="7"/>
      <c r="WN159" s="7"/>
      <c r="WO159" s="7"/>
      <c r="WP159" s="7"/>
      <c r="WQ159" s="7"/>
      <c r="WR159" s="7"/>
      <c r="WS159" s="7"/>
      <c r="WT159" s="7"/>
      <c r="WU159" s="7"/>
      <c r="WV159" s="7"/>
      <c r="WW159" s="7"/>
      <c r="WX159" s="7"/>
      <c r="WY159" s="7"/>
      <c r="WZ159" s="7"/>
      <c r="XA159" s="7"/>
      <c r="XB159" s="7"/>
      <c r="XC159" s="7"/>
      <c r="XD159" s="7"/>
      <c r="XE159" s="7"/>
      <c r="XF159" s="7"/>
      <c r="XG159" s="7"/>
      <c r="XH159" s="7"/>
      <c r="XI159" s="7"/>
      <c r="XJ159" s="7"/>
      <c r="XK159" s="7"/>
      <c r="XL159" s="7"/>
      <c r="XM159" s="7"/>
      <c r="XN159" s="7"/>
      <c r="XO159" s="7"/>
      <c r="XP159" s="7"/>
      <c r="XQ159" s="7"/>
      <c r="XR159" s="7"/>
      <c r="XS159" s="7"/>
      <c r="XT159" s="7"/>
      <c r="XU159" s="7"/>
      <c r="XV159" s="7"/>
      <c r="XW159" s="7"/>
      <c r="XX159" s="7"/>
      <c r="XY159" s="7"/>
      <c r="XZ159" s="7"/>
      <c r="YA159" s="7"/>
      <c r="YB159" s="7"/>
      <c r="YC159" s="7"/>
      <c r="YD159" s="7"/>
      <c r="YE159" s="7"/>
      <c r="YF159" s="7"/>
      <c r="YG159" s="7"/>
      <c r="YH159" s="7"/>
      <c r="YI159" s="7"/>
      <c r="YJ159" s="7"/>
      <c r="YK159" s="7"/>
      <c r="YL159" s="7"/>
      <c r="YM159" s="7"/>
      <c r="YN159" s="7"/>
      <c r="YO159" s="7"/>
      <c r="YP159" s="7"/>
      <c r="YQ159" s="7"/>
      <c r="YR159" s="7"/>
      <c r="YS159" s="7"/>
      <c r="YT159" s="7"/>
      <c r="YU159" s="7"/>
      <c r="YV159" s="7"/>
      <c r="YW159" s="7"/>
      <c r="YX159" s="7"/>
      <c r="YY159" s="7"/>
      <c r="YZ159" s="7"/>
      <c r="ZA159" s="7"/>
      <c r="ZB159" s="7"/>
      <c r="ZC159" s="7"/>
      <c r="ZD159" s="7"/>
      <c r="ZE159" s="7"/>
      <c r="ZF159" s="7"/>
      <c r="ZG159" s="7"/>
      <c r="ZH159" s="7"/>
      <c r="ZI159" s="7"/>
      <c r="ZJ159" s="7"/>
      <c r="ZK159" s="7"/>
      <c r="ZL159" s="7"/>
      <c r="ZM159" s="7"/>
      <c r="ZN159" s="7"/>
      <c r="ZO159" s="7"/>
      <c r="ZP159" s="7"/>
      <c r="ZQ159" s="7"/>
      <c r="ZR159" s="7"/>
      <c r="ZS159" s="7"/>
      <c r="ZT159" s="7"/>
      <c r="ZU159" s="7"/>
      <c r="ZV159" s="7"/>
      <c r="ZW159" s="7"/>
      <c r="ZX159" s="7"/>
      <c r="ZY159" s="7"/>
      <c r="ZZ159" s="7"/>
      <c r="AAA159" s="7"/>
      <c r="AAB159" s="7"/>
      <c r="AAC159" s="7"/>
      <c r="AAD159" s="7"/>
      <c r="AAE159" s="7"/>
      <c r="AAF159" s="7"/>
      <c r="AAG159" s="7"/>
      <c r="AAH159" s="7"/>
      <c r="AAI159" s="7"/>
      <c r="AAJ159" s="7"/>
      <c r="AAK159" s="7"/>
      <c r="AAL159" s="7"/>
      <c r="AAM159" s="7"/>
      <c r="AAN159" s="7"/>
      <c r="AAO159" s="7"/>
      <c r="AAP159" s="7"/>
      <c r="AAQ159" s="7"/>
      <c r="AAR159" s="7"/>
      <c r="AAS159" s="7"/>
      <c r="AAT159" s="7"/>
      <c r="AAU159" s="7"/>
      <c r="AAV159" s="7"/>
      <c r="AAW159" s="7"/>
      <c r="AAX159" s="7"/>
      <c r="AAY159" s="7"/>
      <c r="AAZ159" s="7"/>
      <c r="ABA159" s="7"/>
      <c r="ABB159" s="7"/>
      <c r="ABC159" s="7"/>
      <c r="ABD159" s="7"/>
      <c r="ABE159" s="7"/>
      <c r="ABF159" s="7"/>
      <c r="ABG159" s="7"/>
      <c r="ABH159" s="7"/>
      <c r="ABI159" s="7"/>
      <c r="ABJ159" s="7"/>
      <c r="ABK159" s="7"/>
      <c r="ABL159" s="7"/>
      <c r="ABM159" s="7"/>
      <c r="ABN159" s="7"/>
      <c r="ABO159" s="7"/>
      <c r="ABP159" s="7"/>
      <c r="ABQ159" s="7"/>
      <c r="ABR159" s="7"/>
      <c r="ABS159" s="7"/>
      <c r="ABT159" s="7"/>
      <c r="ABU159" s="7"/>
      <c r="ABV159" s="7"/>
      <c r="ABW159" s="7"/>
      <c r="ABX159" s="7"/>
      <c r="ABY159" s="7"/>
      <c r="ABZ159" s="7"/>
      <c r="ACA159" s="7"/>
      <c r="ACB159" s="7"/>
      <c r="ACC159" s="7"/>
      <c r="ACD159" s="7"/>
      <c r="ACE159" s="7"/>
      <c r="ACF159" s="7"/>
      <c r="ACG159" s="7"/>
      <c r="ACH159" s="7"/>
      <c r="ACI159" s="7"/>
      <c r="ACJ159" s="7"/>
      <c r="ACK159" s="7"/>
      <c r="ACL159" s="7"/>
      <c r="ACM159" s="7"/>
      <c r="ACN159" s="7"/>
      <c r="ACO159" s="7"/>
      <c r="ACP159" s="7"/>
      <c r="ACQ159" s="7"/>
      <c r="ACR159" s="7"/>
      <c r="ACS159" s="7"/>
      <c r="ACT159" s="7"/>
      <c r="ACU159" s="7"/>
      <c r="ACV159" s="7"/>
      <c r="ACW159" s="7"/>
      <c r="ACX159" s="7"/>
      <c r="ACY159" s="7"/>
      <c r="ACZ159" s="7"/>
      <c r="ADA159" s="7"/>
      <c r="ADB159" s="7"/>
      <c r="ADC159" s="7"/>
      <c r="ADD159" s="7"/>
      <c r="ADE159" s="7"/>
      <c r="ADF159" s="7"/>
      <c r="ADG159" s="7"/>
      <c r="ADH159" s="7"/>
      <c r="ADI159" s="7"/>
      <c r="ADJ159" s="7"/>
      <c r="ADK159" s="7"/>
      <c r="ADL159" s="7"/>
      <c r="ADM159" s="7"/>
      <c r="ADN159" s="7"/>
      <c r="ADO159" s="7"/>
      <c r="ADP159" s="7"/>
      <c r="ADQ159" s="7"/>
      <c r="ADR159" s="7"/>
      <c r="ADS159" s="7"/>
      <c r="ADT159" s="7"/>
      <c r="ADU159" s="7"/>
      <c r="ADV159" s="7"/>
      <c r="ADW159" s="7"/>
      <c r="ADX159" s="7"/>
      <c r="ADY159" s="7"/>
      <c r="ADZ159" s="7"/>
      <c r="AEA159" s="7"/>
      <c r="AEB159" s="7"/>
      <c r="AEC159" s="7"/>
      <c r="AED159" s="7"/>
      <c r="AEE159" s="7"/>
      <c r="AEF159" s="7"/>
      <c r="AEG159" s="7"/>
      <c r="AEH159" s="7"/>
      <c r="AEI159" s="7"/>
      <c r="AEJ159" s="7"/>
      <c r="AEK159" s="7"/>
      <c r="AEL159" s="7"/>
      <c r="AEM159" s="7"/>
      <c r="AEN159" s="7"/>
      <c r="AEO159" s="7"/>
      <c r="AEP159" s="7"/>
      <c r="AEQ159" s="7"/>
      <c r="AER159" s="7"/>
      <c r="AES159" s="7"/>
      <c r="AET159" s="7"/>
      <c r="AEU159" s="7"/>
      <c r="AEV159" s="7"/>
      <c r="AEW159" s="7"/>
      <c r="AEX159" s="7"/>
      <c r="AEY159" s="7"/>
      <c r="AEZ159" s="7"/>
      <c r="AFA159" s="7"/>
      <c r="AFB159" s="7"/>
      <c r="AFC159" s="7"/>
      <c r="AFD159" s="7"/>
      <c r="AFE159" s="7"/>
      <c r="AFF159" s="7"/>
      <c r="AFG159" s="7"/>
      <c r="AFH159" s="7"/>
      <c r="AFI159" s="7"/>
      <c r="AFJ159" s="7"/>
      <c r="AFK159" s="7"/>
      <c r="AFL159" s="7"/>
      <c r="AFM159" s="7"/>
      <c r="AFN159" s="7"/>
      <c r="AFO159" s="7"/>
      <c r="AFP159" s="7"/>
      <c r="AFQ159" s="7"/>
      <c r="AFR159" s="7"/>
      <c r="AFS159" s="7"/>
      <c r="AFT159" s="7"/>
      <c r="AFU159" s="7"/>
      <c r="AFV159" s="7"/>
      <c r="AFW159" s="7"/>
      <c r="AFX159" s="7"/>
      <c r="AFY159" s="7"/>
      <c r="AFZ159" s="7"/>
      <c r="AGA159" s="7"/>
      <c r="AGB159" s="7"/>
      <c r="AGC159" s="7"/>
      <c r="AGD159" s="7"/>
      <c r="AGE159" s="7"/>
      <c r="AGF159" s="7"/>
      <c r="AGG159" s="7"/>
      <c r="AGH159" s="7"/>
      <c r="AGI159" s="7"/>
      <c r="AGJ159" s="7"/>
      <c r="AGK159" s="7"/>
      <c r="AGL159" s="7"/>
      <c r="AGM159" s="7"/>
      <c r="AGN159" s="7"/>
      <c r="AGO159" s="7"/>
      <c r="AGP159" s="7"/>
      <c r="AGQ159" s="7"/>
      <c r="AGR159" s="7"/>
      <c r="AGS159" s="7"/>
      <c r="AGT159" s="7"/>
      <c r="AGU159" s="7"/>
      <c r="AGV159" s="7"/>
      <c r="AGW159" s="7"/>
      <c r="AGX159" s="7"/>
      <c r="AGY159" s="7"/>
      <c r="AGZ159" s="7"/>
      <c r="AHA159" s="7"/>
      <c r="AHB159" s="7"/>
      <c r="AHC159" s="7"/>
      <c r="AHD159" s="7"/>
      <c r="AHE159" s="7"/>
      <c r="AHF159" s="7"/>
      <c r="AHG159" s="7"/>
      <c r="AHH159" s="7"/>
      <c r="AHI159" s="7"/>
      <c r="AHJ159" s="7"/>
      <c r="AHK159" s="7"/>
      <c r="AHL159" s="7"/>
      <c r="AHM159" s="7"/>
      <c r="AHN159" s="7"/>
      <c r="AHO159" s="7"/>
      <c r="AHP159" s="7"/>
      <c r="AHQ159" s="7"/>
      <c r="AHR159" s="7"/>
      <c r="AHS159" s="7"/>
      <c r="AHT159" s="7"/>
      <c r="AHU159" s="7"/>
      <c r="AHV159" s="7"/>
      <c r="AHW159" s="7"/>
      <c r="AHX159" s="7"/>
      <c r="AHY159" s="7"/>
      <c r="AHZ159" s="7"/>
      <c r="AIA159" s="7"/>
      <c r="AIB159" s="7"/>
      <c r="AIC159" s="7"/>
      <c r="AID159" s="7"/>
      <c r="AIE159" s="7"/>
      <c r="AIF159" s="7"/>
      <c r="AIG159" s="7"/>
      <c r="AIH159" s="7"/>
      <c r="AII159" s="7"/>
      <c r="AIJ159" s="7"/>
      <c r="AIK159" s="7"/>
      <c r="AIL159" s="7"/>
      <c r="AIM159" s="7"/>
      <c r="AIN159" s="7"/>
      <c r="AIO159" s="7"/>
      <c r="AIP159" s="7"/>
      <c r="AIQ159" s="7"/>
      <c r="AIR159" s="7"/>
      <c r="AIS159" s="7"/>
      <c r="AIT159" s="7"/>
      <c r="AIU159" s="7"/>
      <c r="AIV159" s="7"/>
      <c r="AIW159" s="7"/>
      <c r="AIX159" s="7"/>
      <c r="AIY159" s="7"/>
      <c r="AIZ159" s="7"/>
      <c r="AJA159" s="7"/>
      <c r="AJB159" s="7"/>
      <c r="AJC159" s="7"/>
      <c r="AJD159" s="7"/>
      <c r="AJE159" s="7"/>
      <c r="AJF159" s="7"/>
      <c r="AJG159" s="7"/>
      <c r="AJH159" s="7"/>
      <c r="AJI159" s="7"/>
      <c r="AJJ159" s="7"/>
      <c r="AJK159" s="7"/>
      <c r="AJL159" s="7"/>
      <c r="AJM159" s="7"/>
      <c r="AJN159" s="7"/>
      <c r="AJO159" s="7"/>
      <c r="AJP159" s="7"/>
      <c r="AJQ159" s="7"/>
      <c r="AJR159" s="7"/>
      <c r="AJS159" s="7"/>
      <c r="AJT159" s="7"/>
      <c r="AJU159" s="7"/>
      <c r="AJV159" s="7"/>
      <c r="AJW159" s="7"/>
      <c r="AJX159" s="7"/>
      <c r="AJY159" s="7"/>
      <c r="AJZ159" s="7"/>
      <c r="AKA159" s="7"/>
      <c r="AKB159" s="7"/>
      <c r="AKC159" s="7"/>
      <c r="AKD159" s="7"/>
      <c r="AKE159" s="7"/>
      <c r="AKF159" s="7"/>
      <c r="AKG159" s="7"/>
      <c r="AKH159" s="7"/>
      <c r="AKI159" s="7"/>
      <c r="AKJ159" s="7"/>
      <c r="AKK159" s="7"/>
      <c r="AKL159" s="7"/>
      <c r="AKM159" s="7"/>
      <c r="AKN159" s="7"/>
      <c r="AKO159" s="7"/>
      <c r="AKP159" s="7"/>
      <c r="AKQ159" s="7"/>
      <c r="AKR159" s="7"/>
      <c r="AKS159" s="7"/>
      <c r="AKT159" s="7"/>
      <c r="AKU159" s="7"/>
      <c r="AKV159" s="7"/>
      <c r="AKW159" s="7"/>
      <c r="AKX159" s="7"/>
      <c r="AKY159" s="7"/>
      <c r="AKZ159" s="7"/>
      <c r="ALA159" s="7"/>
      <c r="ALB159" s="7"/>
      <c r="ALC159" s="7"/>
      <c r="ALD159" s="7"/>
      <c r="ALE159" s="7"/>
      <c r="ALF159" s="7"/>
      <c r="ALG159" s="7"/>
      <c r="ALH159" s="7"/>
      <c r="ALI159" s="7"/>
      <c r="ALJ159" s="7"/>
      <c r="ALK159" s="7"/>
      <c r="ALL159" s="7"/>
      <c r="ALM159" s="7"/>
      <c r="ALN159" s="7"/>
      <c r="ALO159" s="7"/>
      <c r="ALP159" s="7"/>
      <c r="ALQ159" s="7"/>
      <c r="ALR159" s="7"/>
      <c r="ALS159" s="7"/>
      <c r="ALT159" s="7"/>
      <c r="ALU159" s="7"/>
      <c r="ALV159" s="7"/>
      <c r="ALW159" s="7"/>
      <c r="ALX159" s="7"/>
      <c r="ALY159" s="7"/>
      <c r="ALZ159" s="7"/>
      <c r="AMA159" s="7"/>
      <c r="AMB159" s="7"/>
      <c r="AMC159" s="7"/>
      <c r="AMD159" s="7"/>
      <c r="AME159" s="7"/>
    </row>
    <row r="160" spans="1:1019" ht="27" customHeight="1" x14ac:dyDescent="0.25">
      <c r="A160" s="7"/>
      <c r="B160" s="7"/>
      <c r="C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219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  <c r="GS160" s="7"/>
      <c r="GT160" s="7"/>
      <c r="GU160" s="7"/>
      <c r="GV160" s="7"/>
      <c r="GW160" s="7"/>
      <c r="GX160" s="7"/>
      <c r="GY160" s="7"/>
      <c r="GZ160" s="7"/>
      <c r="HA160" s="7"/>
      <c r="HB160" s="7"/>
      <c r="HC160" s="7"/>
      <c r="HD160" s="7"/>
      <c r="HE160" s="7"/>
      <c r="HF160" s="7"/>
      <c r="HG160" s="7"/>
      <c r="HH160" s="7"/>
      <c r="HI160" s="7"/>
      <c r="HJ160" s="7"/>
      <c r="HK160" s="7"/>
      <c r="HL160" s="7"/>
      <c r="HM160" s="7"/>
      <c r="HN160" s="7"/>
      <c r="HO160" s="7"/>
      <c r="HP160" s="7"/>
      <c r="HQ160" s="7"/>
      <c r="HR160" s="7"/>
      <c r="HS160" s="7"/>
      <c r="HT160" s="7"/>
      <c r="HU160" s="7"/>
      <c r="HV160" s="7"/>
      <c r="HW160" s="7"/>
      <c r="HX160" s="7"/>
      <c r="HY160" s="7"/>
      <c r="HZ160" s="7"/>
      <c r="IA160" s="7"/>
      <c r="IB160" s="7"/>
      <c r="IC160" s="7"/>
      <c r="ID160" s="7"/>
      <c r="IE160" s="7"/>
      <c r="IF160" s="7"/>
      <c r="IG160" s="7"/>
      <c r="IH160" s="7"/>
      <c r="II160" s="7"/>
      <c r="IJ160" s="7"/>
      <c r="IK160" s="7"/>
      <c r="IL160" s="7"/>
      <c r="IM160" s="7"/>
      <c r="IN160" s="7"/>
      <c r="IO160" s="7"/>
      <c r="IP160" s="7"/>
      <c r="IQ160" s="7"/>
      <c r="IR160" s="7"/>
      <c r="IS160" s="7"/>
      <c r="IT160" s="7"/>
      <c r="IU160" s="7"/>
      <c r="IV160" s="7"/>
      <c r="IW160" s="7"/>
      <c r="IX160" s="7"/>
      <c r="IY160" s="7"/>
      <c r="IZ160" s="7"/>
      <c r="JA160" s="7"/>
      <c r="JB160" s="7"/>
      <c r="JC160" s="7"/>
      <c r="JD160" s="7"/>
      <c r="JE160" s="7"/>
      <c r="JF160" s="7"/>
      <c r="JG160" s="7"/>
      <c r="JH160" s="7"/>
      <c r="JI160" s="7"/>
      <c r="JJ160" s="7"/>
      <c r="JK160" s="7"/>
      <c r="JL160" s="7"/>
      <c r="JM160" s="7"/>
      <c r="JN160" s="7"/>
      <c r="JO160" s="7"/>
      <c r="JP160" s="7"/>
      <c r="JQ160" s="7"/>
      <c r="JR160" s="7"/>
      <c r="JS160" s="7"/>
      <c r="JT160" s="7"/>
      <c r="JU160" s="7"/>
      <c r="JV160" s="7"/>
      <c r="JW160" s="7"/>
      <c r="JX160" s="7"/>
      <c r="JY160" s="7"/>
      <c r="JZ160" s="7"/>
      <c r="KA160" s="7"/>
      <c r="KB160" s="7"/>
      <c r="KC160" s="7"/>
      <c r="KD160" s="7"/>
      <c r="KE160" s="7"/>
      <c r="KF160" s="7"/>
      <c r="KG160" s="7"/>
      <c r="KH160" s="7"/>
      <c r="KI160" s="7"/>
      <c r="KJ160" s="7"/>
      <c r="KK160" s="7"/>
      <c r="KL160" s="7"/>
      <c r="KM160" s="7"/>
      <c r="KN160" s="7"/>
      <c r="KO160" s="7"/>
      <c r="KP160" s="7"/>
      <c r="KQ160" s="7"/>
      <c r="KR160" s="7"/>
      <c r="KS160" s="7"/>
      <c r="KT160" s="7"/>
      <c r="KU160" s="7"/>
      <c r="KV160" s="7"/>
      <c r="KW160" s="7"/>
      <c r="KX160" s="7"/>
      <c r="KY160" s="7"/>
      <c r="KZ160" s="7"/>
      <c r="LA160" s="7"/>
      <c r="LB160" s="7"/>
      <c r="LC160" s="7"/>
      <c r="LD160" s="7"/>
      <c r="LE160" s="7"/>
      <c r="LF160" s="7"/>
      <c r="LG160" s="7"/>
      <c r="LH160" s="7"/>
      <c r="LI160" s="7"/>
      <c r="LJ160" s="7"/>
      <c r="LK160" s="7"/>
      <c r="LL160" s="7"/>
      <c r="LM160" s="7"/>
      <c r="LN160" s="7"/>
      <c r="LO160" s="7"/>
      <c r="LP160" s="7"/>
      <c r="LQ160" s="7"/>
      <c r="LR160" s="7"/>
      <c r="LS160" s="7"/>
      <c r="LT160" s="7"/>
      <c r="LU160" s="7"/>
      <c r="LV160" s="7"/>
      <c r="LW160" s="7"/>
      <c r="LX160" s="7"/>
      <c r="LY160" s="7"/>
      <c r="LZ160" s="7"/>
      <c r="MA160" s="7"/>
      <c r="MB160" s="7"/>
      <c r="MC160" s="7"/>
      <c r="MD160" s="7"/>
      <c r="ME160" s="7"/>
      <c r="MF160" s="7"/>
      <c r="MG160" s="7"/>
      <c r="MH160" s="7"/>
      <c r="MI160" s="7"/>
      <c r="MJ160" s="7"/>
      <c r="MK160" s="7"/>
      <c r="ML160" s="7"/>
      <c r="MM160" s="7"/>
      <c r="MN160" s="7"/>
      <c r="MO160" s="7"/>
      <c r="MP160" s="7"/>
      <c r="MQ160" s="7"/>
      <c r="MR160" s="7"/>
      <c r="MS160" s="7"/>
      <c r="MT160" s="7"/>
      <c r="MU160" s="7"/>
      <c r="MV160" s="7"/>
      <c r="MW160" s="7"/>
      <c r="MX160" s="7"/>
      <c r="MY160" s="7"/>
      <c r="MZ160" s="7"/>
      <c r="NA160" s="7"/>
      <c r="NB160" s="7"/>
      <c r="NC160" s="7"/>
      <c r="ND160" s="7"/>
      <c r="NE160" s="7"/>
      <c r="NF160" s="7"/>
      <c r="NG160" s="7"/>
      <c r="NH160" s="7"/>
      <c r="NI160" s="7"/>
      <c r="NJ160" s="7"/>
      <c r="NK160" s="7"/>
      <c r="NL160" s="7"/>
      <c r="NM160" s="7"/>
      <c r="NN160" s="7"/>
      <c r="NO160" s="7"/>
      <c r="NP160" s="7"/>
      <c r="NQ160" s="7"/>
      <c r="NR160" s="7"/>
      <c r="NS160" s="7"/>
      <c r="NT160" s="7"/>
      <c r="NU160" s="7"/>
      <c r="NV160" s="7"/>
      <c r="NW160" s="7"/>
      <c r="NX160" s="7"/>
      <c r="NY160" s="7"/>
      <c r="NZ160" s="7"/>
      <c r="OA160" s="7"/>
      <c r="OB160" s="7"/>
      <c r="OC160" s="7"/>
      <c r="OD160" s="7"/>
      <c r="OE160" s="7"/>
      <c r="OF160" s="7"/>
      <c r="OG160" s="7"/>
      <c r="OH160" s="7"/>
      <c r="OI160" s="7"/>
      <c r="OJ160" s="7"/>
      <c r="OK160" s="7"/>
      <c r="OL160" s="7"/>
      <c r="OM160" s="7"/>
      <c r="ON160" s="7"/>
      <c r="OO160" s="7"/>
      <c r="OP160" s="7"/>
      <c r="OQ160" s="7"/>
      <c r="OR160" s="7"/>
      <c r="OS160" s="7"/>
      <c r="OT160" s="7"/>
      <c r="OU160" s="7"/>
      <c r="OV160" s="7"/>
      <c r="OW160" s="7"/>
      <c r="OX160" s="7"/>
      <c r="OY160" s="7"/>
      <c r="OZ160" s="7"/>
      <c r="PA160" s="7"/>
      <c r="PB160" s="7"/>
      <c r="PC160" s="7"/>
      <c r="PD160" s="7"/>
      <c r="PE160" s="7"/>
      <c r="PF160" s="7"/>
      <c r="PG160" s="7"/>
      <c r="PH160" s="7"/>
      <c r="PI160" s="7"/>
      <c r="PJ160" s="7"/>
      <c r="PK160" s="7"/>
      <c r="PL160" s="7"/>
      <c r="PM160" s="7"/>
      <c r="PN160" s="7"/>
      <c r="PO160" s="7"/>
      <c r="PP160" s="7"/>
      <c r="PQ160" s="7"/>
      <c r="PR160" s="7"/>
      <c r="PS160" s="7"/>
      <c r="PT160" s="7"/>
      <c r="PU160" s="7"/>
      <c r="PV160" s="7"/>
      <c r="PW160" s="7"/>
      <c r="PX160" s="7"/>
      <c r="PY160" s="7"/>
      <c r="PZ160" s="7"/>
      <c r="QA160" s="7"/>
      <c r="QB160" s="7"/>
      <c r="QC160" s="7"/>
      <c r="QD160" s="7"/>
      <c r="QE160" s="7"/>
      <c r="QF160" s="7"/>
      <c r="QG160" s="7"/>
      <c r="QH160" s="7"/>
      <c r="QI160" s="7"/>
      <c r="QJ160" s="7"/>
      <c r="QK160" s="7"/>
      <c r="QL160" s="7"/>
      <c r="QM160" s="7"/>
      <c r="QN160" s="7"/>
      <c r="QO160" s="7"/>
      <c r="QP160" s="7"/>
      <c r="QQ160" s="7"/>
      <c r="QR160" s="7"/>
      <c r="QS160" s="7"/>
      <c r="QT160" s="7"/>
      <c r="QU160" s="7"/>
      <c r="QV160" s="7"/>
      <c r="QW160" s="7"/>
      <c r="QX160" s="7"/>
      <c r="QY160" s="7"/>
      <c r="QZ160" s="7"/>
      <c r="RA160" s="7"/>
      <c r="RB160" s="7"/>
      <c r="RC160" s="7"/>
      <c r="RD160" s="7"/>
      <c r="RE160" s="7"/>
      <c r="RF160" s="7"/>
      <c r="RG160" s="7"/>
      <c r="RH160" s="7"/>
      <c r="RI160" s="7"/>
      <c r="RJ160" s="7"/>
      <c r="RK160" s="7"/>
      <c r="RL160" s="7"/>
      <c r="RM160" s="7"/>
      <c r="RN160" s="7"/>
      <c r="RO160" s="7"/>
      <c r="RP160" s="7"/>
      <c r="RQ160" s="7"/>
      <c r="RR160" s="7"/>
      <c r="RS160" s="7"/>
      <c r="RT160" s="7"/>
      <c r="RU160" s="7"/>
      <c r="RV160" s="7"/>
      <c r="RW160" s="7"/>
      <c r="RX160" s="7"/>
      <c r="RY160" s="7"/>
      <c r="RZ160" s="7"/>
      <c r="SA160" s="7"/>
      <c r="SB160" s="7"/>
      <c r="SC160" s="7"/>
      <c r="SD160" s="7"/>
      <c r="SE160" s="7"/>
      <c r="SF160" s="7"/>
      <c r="SG160" s="7"/>
      <c r="SH160" s="7"/>
      <c r="SI160" s="7"/>
      <c r="SJ160" s="7"/>
      <c r="SK160" s="7"/>
      <c r="SL160" s="7"/>
      <c r="SM160" s="7"/>
      <c r="SN160" s="7"/>
      <c r="SO160" s="7"/>
      <c r="SP160" s="7"/>
      <c r="SQ160" s="7"/>
      <c r="SR160" s="7"/>
      <c r="SS160" s="7"/>
      <c r="ST160" s="7"/>
      <c r="SU160" s="7"/>
      <c r="SV160" s="7"/>
      <c r="SW160" s="7"/>
      <c r="SX160" s="7"/>
      <c r="SY160" s="7"/>
      <c r="SZ160" s="7"/>
      <c r="TA160" s="7"/>
      <c r="TB160" s="7"/>
      <c r="TC160" s="7"/>
      <c r="TD160" s="7"/>
      <c r="TE160" s="7"/>
      <c r="TF160" s="7"/>
      <c r="TG160" s="7"/>
      <c r="TH160" s="7"/>
      <c r="TI160" s="7"/>
      <c r="TJ160" s="7"/>
      <c r="TK160" s="7"/>
      <c r="TL160" s="7"/>
      <c r="TM160" s="7"/>
      <c r="TN160" s="7"/>
      <c r="TO160" s="7"/>
      <c r="TP160" s="7"/>
      <c r="TQ160" s="7"/>
      <c r="TR160" s="7"/>
      <c r="TS160" s="7"/>
      <c r="TT160" s="7"/>
      <c r="TU160" s="7"/>
      <c r="TV160" s="7"/>
      <c r="TW160" s="7"/>
      <c r="TX160" s="7"/>
      <c r="TY160" s="7"/>
      <c r="TZ160" s="7"/>
      <c r="UA160" s="7"/>
      <c r="UB160" s="7"/>
      <c r="UC160" s="7"/>
      <c r="UD160" s="7"/>
      <c r="UE160" s="7"/>
      <c r="UF160" s="7"/>
      <c r="UG160" s="7"/>
      <c r="UH160" s="7"/>
      <c r="UI160" s="7"/>
      <c r="UJ160" s="7"/>
      <c r="UK160" s="7"/>
      <c r="UL160" s="7"/>
      <c r="UM160" s="7"/>
      <c r="UN160" s="7"/>
      <c r="UO160" s="7"/>
      <c r="UP160" s="7"/>
      <c r="UQ160" s="7"/>
      <c r="UR160" s="7"/>
      <c r="US160" s="7"/>
      <c r="UT160" s="7"/>
      <c r="UU160" s="7"/>
      <c r="UV160" s="7"/>
      <c r="UW160" s="7"/>
      <c r="UX160" s="7"/>
      <c r="UY160" s="7"/>
      <c r="UZ160" s="7"/>
      <c r="VA160" s="7"/>
      <c r="VB160" s="7"/>
      <c r="VC160" s="7"/>
      <c r="VD160" s="7"/>
      <c r="VE160" s="7"/>
      <c r="VF160" s="7"/>
      <c r="VG160" s="7"/>
      <c r="VH160" s="7"/>
      <c r="VI160" s="7"/>
      <c r="VJ160" s="7"/>
      <c r="VK160" s="7"/>
      <c r="VL160" s="7"/>
      <c r="VM160" s="7"/>
      <c r="VN160" s="7"/>
      <c r="VO160" s="7"/>
      <c r="VP160" s="7"/>
      <c r="VQ160" s="7"/>
      <c r="VR160" s="7"/>
      <c r="VS160" s="7"/>
      <c r="VT160" s="7"/>
      <c r="VU160" s="7"/>
      <c r="VV160" s="7"/>
      <c r="VW160" s="7"/>
      <c r="VX160" s="7"/>
      <c r="VY160" s="7"/>
      <c r="VZ160" s="7"/>
      <c r="WA160" s="7"/>
      <c r="WB160" s="7"/>
      <c r="WC160" s="7"/>
      <c r="WD160" s="7"/>
      <c r="WE160" s="7"/>
      <c r="WF160" s="7"/>
      <c r="WG160" s="7"/>
      <c r="WH160" s="7"/>
      <c r="WI160" s="7"/>
      <c r="WJ160" s="7"/>
      <c r="WK160" s="7"/>
      <c r="WL160" s="7"/>
      <c r="WM160" s="7"/>
      <c r="WN160" s="7"/>
      <c r="WO160" s="7"/>
      <c r="WP160" s="7"/>
      <c r="WQ160" s="7"/>
      <c r="WR160" s="7"/>
      <c r="WS160" s="7"/>
      <c r="WT160" s="7"/>
      <c r="WU160" s="7"/>
      <c r="WV160" s="7"/>
      <c r="WW160" s="7"/>
      <c r="WX160" s="7"/>
      <c r="WY160" s="7"/>
      <c r="WZ160" s="7"/>
      <c r="XA160" s="7"/>
      <c r="XB160" s="7"/>
      <c r="XC160" s="7"/>
      <c r="XD160" s="7"/>
      <c r="XE160" s="7"/>
      <c r="XF160" s="7"/>
      <c r="XG160" s="7"/>
      <c r="XH160" s="7"/>
      <c r="XI160" s="7"/>
      <c r="XJ160" s="7"/>
      <c r="XK160" s="7"/>
      <c r="XL160" s="7"/>
      <c r="XM160" s="7"/>
      <c r="XN160" s="7"/>
      <c r="XO160" s="7"/>
      <c r="XP160" s="7"/>
      <c r="XQ160" s="7"/>
      <c r="XR160" s="7"/>
      <c r="XS160" s="7"/>
      <c r="XT160" s="7"/>
      <c r="XU160" s="7"/>
      <c r="XV160" s="7"/>
      <c r="XW160" s="7"/>
      <c r="XX160" s="7"/>
      <c r="XY160" s="7"/>
      <c r="XZ160" s="7"/>
      <c r="YA160" s="7"/>
      <c r="YB160" s="7"/>
      <c r="YC160" s="7"/>
      <c r="YD160" s="7"/>
      <c r="YE160" s="7"/>
      <c r="YF160" s="7"/>
      <c r="YG160" s="7"/>
      <c r="YH160" s="7"/>
      <c r="YI160" s="7"/>
      <c r="YJ160" s="7"/>
      <c r="YK160" s="7"/>
      <c r="YL160" s="7"/>
      <c r="YM160" s="7"/>
      <c r="YN160" s="7"/>
      <c r="YO160" s="7"/>
      <c r="YP160" s="7"/>
      <c r="YQ160" s="7"/>
      <c r="YR160" s="7"/>
      <c r="YS160" s="7"/>
      <c r="YT160" s="7"/>
      <c r="YU160" s="7"/>
      <c r="YV160" s="7"/>
      <c r="YW160" s="7"/>
      <c r="YX160" s="7"/>
      <c r="YY160" s="7"/>
      <c r="YZ160" s="7"/>
      <c r="ZA160" s="7"/>
      <c r="ZB160" s="7"/>
      <c r="ZC160" s="7"/>
      <c r="ZD160" s="7"/>
      <c r="ZE160" s="7"/>
      <c r="ZF160" s="7"/>
      <c r="ZG160" s="7"/>
      <c r="ZH160" s="7"/>
      <c r="ZI160" s="7"/>
      <c r="ZJ160" s="7"/>
      <c r="ZK160" s="7"/>
      <c r="ZL160" s="7"/>
      <c r="ZM160" s="7"/>
      <c r="ZN160" s="7"/>
      <c r="ZO160" s="7"/>
      <c r="ZP160" s="7"/>
      <c r="ZQ160" s="7"/>
      <c r="ZR160" s="7"/>
      <c r="ZS160" s="7"/>
      <c r="ZT160" s="7"/>
      <c r="ZU160" s="7"/>
      <c r="ZV160" s="7"/>
      <c r="ZW160" s="7"/>
      <c r="ZX160" s="7"/>
      <c r="ZY160" s="7"/>
      <c r="ZZ160" s="7"/>
      <c r="AAA160" s="7"/>
      <c r="AAB160" s="7"/>
      <c r="AAC160" s="7"/>
      <c r="AAD160" s="7"/>
      <c r="AAE160" s="7"/>
      <c r="AAF160" s="7"/>
      <c r="AAG160" s="7"/>
      <c r="AAH160" s="7"/>
      <c r="AAI160" s="7"/>
      <c r="AAJ160" s="7"/>
      <c r="AAK160" s="7"/>
      <c r="AAL160" s="7"/>
      <c r="AAM160" s="7"/>
      <c r="AAN160" s="7"/>
      <c r="AAO160" s="7"/>
      <c r="AAP160" s="7"/>
      <c r="AAQ160" s="7"/>
      <c r="AAR160" s="7"/>
      <c r="AAS160" s="7"/>
      <c r="AAT160" s="7"/>
      <c r="AAU160" s="7"/>
      <c r="AAV160" s="7"/>
      <c r="AAW160" s="7"/>
      <c r="AAX160" s="7"/>
      <c r="AAY160" s="7"/>
      <c r="AAZ160" s="7"/>
      <c r="ABA160" s="7"/>
      <c r="ABB160" s="7"/>
      <c r="ABC160" s="7"/>
      <c r="ABD160" s="7"/>
      <c r="ABE160" s="7"/>
      <c r="ABF160" s="7"/>
      <c r="ABG160" s="7"/>
      <c r="ABH160" s="7"/>
      <c r="ABI160" s="7"/>
      <c r="ABJ160" s="7"/>
      <c r="ABK160" s="7"/>
      <c r="ABL160" s="7"/>
      <c r="ABM160" s="7"/>
      <c r="ABN160" s="7"/>
      <c r="ABO160" s="7"/>
      <c r="ABP160" s="7"/>
      <c r="ABQ160" s="7"/>
      <c r="ABR160" s="7"/>
      <c r="ABS160" s="7"/>
      <c r="ABT160" s="7"/>
      <c r="ABU160" s="7"/>
      <c r="ABV160" s="7"/>
      <c r="ABW160" s="7"/>
      <c r="ABX160" s="7"/>
      <c r="ABY160" s="7"/>
      <c r="ABZ160" s="7"/>
      <c r="ACA160" s="7"/>
      <c r="ACB160" s="7"/>
      <c r="ACC160" s="7"/>
      <c r="ACD160" s="7"/>
      <c r="ACE160" s="7"/>
      <c r="ACF160" s="7"/>
      <c r="ACG160" s="7"/>
      <c r="ACH160" s="7"/>
      <c r="ACI160" s="7"/>
      <c r="ACJ160" s="7"/>
      <c r="ACK160" s="7"/>
      <c r="ACL160" s="7"/>
      <c r="ACM160" s="7"/>
      <c r="ACN160" s="7"/>
      <c r="ACO160" s="7"/>
      <c r="ACP160" s="7"/>
      <c r="ACQ160" s="7"/>
      <c r="ACR160" s="7"/>
      <c r="ACS160" s="7"/>
      <c r="ACT160" s="7"/>
      <c r="ACU160" s="7"/>
      <c r="ACV160" s="7"/>
      <c r="ACW160" s="7"/>
      <c r="ACX160" s="7"/>
      <c r="ACY160" s="7"/>
      <c r="ACZ160" s="7"/>
      <c r="ADA160" s="7"/>
      <c r="ADB160" s="7"/>
      <c r="ADC160" s="7"/>
      <c r="ADD160" s="7"/>
      <c r="ADE160" s="7"/>
      <c r="ADF160" s="7"/>
      <c r="ADG160" s="7"/>
      <c r="ADH160" s="7"/>
      <c r="ADI160" s="7"/>
      <c r="ADJ160" s="7"/>
      <c r="ADK160" s="7"/>
      <c r="ADL160" s="7"/>
      <c r="ADM160" s="7"/>
      <c r="ADN160" s="7"/>
      <c r="ADO160" s="7"/>
      <c r="ADP160" s="7"/>
      <c r="ADQ160" s="7"/>
      <c r="ADR160" s="7"/>
      <c r="ADS160" s="7"/>
      <c r="ADT160" s="7"/>
      <c r="ADU160" s="7"/>
      <c r="ADV160" s="7"/>
      <c r="ADW160" s="7"/>
      <c r="ADX160" s="7"/>
      <c r="ADY160" s="7"/>
      <c r="ADZ160" s="7"/>
      <c r="AEA160" s="7"/>
      <c r="AEB160" s="7"/>
      <c r="AEC160" s="7"/>
      <c r="AED160" s="7"/>
      <c r="AEE160" s="7"/>
      <c r="AEF160" s="7"/>
      <c r="AEG160" s="7"/>
      <c r="AEH160" s="7"/>
      <c r="AEI160" s="7"/>
      <c r="AEJ160" s="7"/>
      <c r="AEK160" s="7"/>
      <c r="AEL160" s="7"/>
      <c r="AEM160" s="7"/>
      <c r="AEN160" s="7"/>
      <c r="AEO160" s="7"/>
      <c r="AEP160" s="7"/>
      <c r="AEQ160" s="7"/>
      <c r="AER160" s="7"/>
      <c r="AES160" s="7"/>
      <c r="AET160" s="7"/>
      <c r="AEU160" s="7"/>
      <c r="AEV160" s="7"/>
      <c r="AEW160" s="7"/>
      <c r="AEX160" s="7"/>
      <c r="AEY160" s="7"/>
      <c r="AEZ160" s="7"/>
      <c r="AFA160" s="7"/>
      <c r="AFB160" s="7"/>
      <c r="AFC160" s="7"/>
      <c r="AFD160" s="7"/>
      <c r="AFE160" s="7"/>
      <c r="AFF160" s="7"/>
      <c r="AFG160" s="7"/>
      <c r="AFH160" s="7"/>
      <c r="AFI160" s="7"/>
      <c r="AFJ160" s="7"/>
      <c r="AFK160" s="7"/>
      <c r="AFL160" s="7"/>
      <c r="AFM160" s="7"/>
      <c r="AFN160" s="7"/>
      <c r="AFO160" s="7"/>
      <c r="AFP160" s="7"/>
      <c r="AFQ160" s="7"/>
      <c r="AFR160" s="7"/>
      <c r="AFS160" s="7"/>
      <c r="AFT160" s="7"/>
      <c r="AFU160" s="7"/>
      <c r="AFV160" s="7"/>
      <c r="AFW160" s="7"/>
      <c r="AFX160" s="7"/>
      <c r="AFY160" s="7"/>
      <c r="AFZ160" s="7"/>
      <c r="AGA160" s="7"/>
      <c r="AGB160" s="7"/>
      <c r="AGC160" s="7"/>
      <c r="AGD160" s="7"/>
      <c r="AGE160" s="7"/>
      <c r="AGF160" s="7"/>
      <c r="AGG160" s="7"/>
      <c r="AGH160" s="7"/>
      <c r="AGI160" s="7"/>
      <c r="AGJ160" s="7"/>
      <c r="AGK160" s="7"/>
      <c r="AGL160" s="7"/>
      <c r="AGM160" s="7"/>
      <c r="AGN160" s="7"/>
      <c r="AGO160" s="7"/>
      <c r="AGP160" s="7"/>
      <c r="AGQ160" s="7"/>
      <c r="AGR160" s="7"/>
      <c r="AGS160" s="7"/>
      <c r="AGT160" s="7"/>
      <c r="AGU160" s="7"/>
      <c r="AGV160" s="7"/>
      <c r="AGW160" s="7"/>
      <c r="AGX160" s="7"/>
      <c r="AGY160" s="7"/>
      <c r="AGZ160" s="7"/>
      <c r="AHA160" s="7"/>
      <c r="AHB160" s="7"/>
      <c r="AHC160" s="7"/>
      <c r="AHD160" s="7"/>
      <c r="AHE160" s="7"/>
      <c r="AHF160" s="7"/>
      <c r="AHG160" s="7"/>
      <c r="AHH160" s="7"/>
      <c r="AHI160" s="7"/>
      <c r="AHJ160" s="7"/>
      <c r="AHK160" s="7"/>
      <c r="AHL160" s="7"/>
      <c r="AHM160" s="7"/>
      <c r="AHN160" s="7"/>
      <c r="AHO160" s="7"/>
      <c r="AHP160" s="7"/>
      <c r="AHQ160" s="7"/>
      <c r="AHR160" s="7"/>
      <c r="AHS160" s="7"/>
      <c r="AHT160" s="7"/>
      <c r="AHU160" s="7"/>
      <c r="AHV160" s="7"/>
      <c r="AHW160" s="7"/>
      <c r="AHX160" s="7"/>
      <c r="AHY160" s="7"/>
      <c r="AHZ160" s="7"/>
      <c r="AIA160" s="7"/>
      <c r="AIB160" s="7"/>
      <c r="AIC160" s="7"/>
      <c r="AID160" s="7"/>
      <c r="AIE160" s="7"/>
      <c r="AIF160" s="7"/>
      <c r="AIG160" s="7"/>
      <c r="AIH160" s="7"/>
      <c r="AII160" s="7"/>
      <c r="AIJ160" s="7"/>
      <c r="AIK160" s="7"/>
      <c r="AIL160" s="7"/>
      <c r="AIM160" s="7"/>
      <c r="AIN160" s="7"/>
      <c r="AIO160" s="7"/>
      <c r="AIP160" s="7"/>
      <c r="AIQ160" s="7"/>
      <c r="AIR160" s="7"/>
      <c r="AIS160" s="7"/>
      <c r="AIT160" s="7"/>
      <c r="AIU160" s="7"/>
      <c r="AIV160" s="7"/>
      <c r="AIW160" s="7"/>
      <c r="AIX160" s="7"/>
      <c r="AIY160" s="7"/>
      <c r="AIZ160" s="7"/>
      <c r="AJA160" s="7"/>
      <c r="AJB160" s="7"/>
      <c r="AJC160" s="7"/>
      <c r="AJD160" s="7"/>
      <c r="AJE160" s="7"/>
      <c r="AJF160" s="7"/>
      <c r="AJG160" s="7"/>
      <c r="AJH160" s="7"/>
      <c r="AJI160" s="7"/>
      <c r="AJJ160" s="7"/>
      <c r="AJK160" s="7"/>
      <c r="AJL160" s="7"/>
      <c r="AJM160" s="7"/>
      <c r="AJN160" s="7"/>
      <c r="AJO160" s="7"/>
      <c r="AJP160" s="7"/>
      <c r="AJQ160" s="7"/>
      <c r="AJR160" s="7"/>
      <c r="AJS160" s="7"/>
      <c r="AJT160" s="7"/>
      <c r="AJU160" s="7"/>
      <c r="AJV160" s="7"/>
      <c r="AJW160" s="7"/>
      <c r="AJX160" s="7"/>
      <c r="AJY160" s="7"/>
      <c r="AJZ160" s="7"/>
      <c r="AKA160" s="7"/>
      <c r="AKB160" s="7"/>
      <c r="AKC160" s="7"/>
      <c r="AKD160" s="7"/>
      <c r="AKE160" s="7"/>
      <c r="AKF160" s="7"/>
      <c r="AKG160" s="7"/>
      <c r="AKH160" s="7"/>
      <c r="AKI160" s="7"/>
      <c r="AKJ160" s="7"/>
      <c r="AKK160" s="7"/>
      <c r="AKL160" s="7"/>
      <c r="AKM160" s="7"/>
      <c r="AKN160" s="7"/>
      <c r="AKO160" s="7"/>
      <c r="AKP160" s="7"/>
      <c r="AKQ160" s="7"/>
      <c r="AKR160" s="7"/>
      <c r="AKS160" s="7"/>
      <c r="AKT160" s="7"/>
      <c r="AKU160" s="7"/>
      <c r="AKV160" s="7"/>
      <c r="AKW160" s="7"/>
      <c r="AKX160" s="7"/>
      <c r="AKY160" s="7"/>
      <c r="AKZ160" s="7"/>
      <c r="ALA160" s="7"/>
      <c r="ALB160" s="7"/>
      <c r="ALC160" s="7"/>
      <c r="ALD160" s="7"/>
      <c r="ALE160" s="7"/>
      <c r="ALF160" s="7"/>
      <c r="ALG160" s="7"/>
      <c r="ALH160" s="7"/>
      <c r="ALI160" s="7"/>
      <c r="ALJ160" s="7"/>
      <c r="ALK160" s="7"/>
      <c r="ALL160" s="7"/>
      <c r="ALM160" s="7"/>
      <c r="ALN160" s="7"/>
      <c r="ALO160" s="7"/>
      <c r="ALP160" s="7"/>
      <c r="ALQ160" s="7"/>
      <c r="ALR160" s="7"/>
      <c r="ALS160" s="7"/>
      <c r="ALT160" s="7"/>
      <c r="ALU160" s="7"/>
      <c r="ALV160" s="7"/>
      <c r="ALW160" s="7"/>
      <c r="ALX160" s="7"/>
      <c r="ALY160" s="7"/>
      <c r="ALZ160" s="7"/>
      <c r="AMA160" s="7"/>
      <c r="AMB160" s="7"/>
      <c r="AMC160" s="7"/>
      <c r="AMD160" s="7"/>
      <c r="AME160" s="7"/>
    </row>
    <row r="161" spans="1:1019" ht="27" customHeight="1" x14ac:dyDescent="0.25">
      <c r="A161" s="7"/>
      <c r="B161" s="7"/>
      <c r="C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219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  <c r="GL161" s="7"/>
      <c r="GM161" s="7"/>
      <c r="GN161" s="7"/>
      <c r="GO161" s="7"/>
      <c r="GP161" s="7"/>
      <c r="GQ161" s="7"/>
      <c r="GR161" s="7"/>
      <c r="GS161" s="7"/>
      <c r="GT161" s="7"/>
      <c r="GU161" s="7"/>
      <c r="GV161" s="7"/>
      <c r="GW161" s="7"/>
      <c r="GX161" s="7"/>
      <c r="GY161" s="7"/>
      <c r="GZ161" s="7"/>
      <c r="HA161" s="7"/>
      <c r="HB161" s="7"/>
      <c r="HC161" s="7"/>
      <c r="HD161" s="7"/>
      <c r="HE161" s="7"/>
      <c r="HF161" s="7"/>
      <c r="HG161" s="7"/>
      <c r="HH161" s="7"/>
      <c r="HI161" s="7"/>
      <c r="HJ161" s="7"/>
      <c r="HK161" s="7"/>
      <c r="HL161" s="7"/>
      <c r="HM161" s="7"/>
      <c r="HN161" s="7"/>
      <c r="HO161" s="7"/>
      <c r="HP161" s="7"/>
      <c r="HQ161" s="7"/>
      <c r="HR161" s="7"/>
      <c r="HS161" s="7"/>
      <c r="HT161" s="7"/>
      <c r="HU161" s="7"/>
      <c r="HV161" s="7"/>
      <c r="HW161" s="7"/>
      <c r="HX161" s="7"/>
      <c r="HY161" s="7"/>
      <c r="HZ161" s="7"/>
      <c r="IA161" s="7"/>
      <c r="IB161" s="7"/>
      <c r="IC161" s="7"/>
      <c r="ID161" s="7"/>
      <c r="IE161" s="7"/>
      <c r="IF161" s="7"/>
      <c r="IG161" s="7"/>
      <c r="IH161" s="7"/>
      <c r="II161" s="7"/>
      <c r="IJ161" s="7"/>
      <c r="IK161" s="7"/>
      <c r="IL161" s="7"/>
      <c r="IM161" s="7"/>
      <c r="IN161" s="7"/>
      <c r="IO161" s="7"/>
      <c r="IP161" s="7"/>
      <c r="IQ161" s="7"/>
      <c r="IR161" s="7"/>
      <c r="IS161" s="7"/>
      <c r="IT161" s="7"/>
      <c r="IU161" s="7"/>
      <c r="IV161" s="7"/>
      <c r="IW161" s="7"/>
      <c r="IX161" s="7"/>
      <c r="IY161" s="7"/>
      <c r="IZ161" s="7"/>
      <c r="JA161" s="7"/>
      <c r="JB161" s="7"/>
      <c r="JC161" s="7"/>
      <c r="JD161" s="7"/>
      <c r="JE161" s="7"/>
      <c r="JF161" s="7"/>
      <c r="JG161" s="7"/>
      <c r="JH161" s="7"/>
      <c r="JI161" s="7"/>
      <c r="JJ161" s="7"/>
      <c r="JK161" s="7"/>
      <c r="JL161" s="7"/>
      <c r="JM161" s="7"/>
      <c r="JN161" s="7"/>
      <c r="JO161" s="7"/>
      <c r="JP161" s="7"/>
      <c r="JQ161" s="7"/>
      <c r="JR161" s="7"/>
      <c r="JS161" s="7"/>
      <c r="JT161" s="7"/>
      <c r="JU161" s="7"/>
      <c r="JV161" s="7"/>
      <c r="JW161" s="7"/>
      <c r="JX161" s="7"/>
      <c r="JY161" s="7"/>
      <c r="JZ161" s="7"/>
      <c r="KA161" s="7"/>
      <c r="KB161" s="7"/>
      <c r="KC161" s="7"/>
      <c r="KD161" s="7"/>
      <c r="KE161" s="7"/>
      <c r="KF161" s="7"/>
      <c r="KG161" s="7"/>
      <c r="KH161" s="7"/>
      <c r="KI161" s="7"/>
      <c r="KJ161" s="7"/>
      <c r="KK161" s="7"/>
      <c r="KL161" s="7"/>
      <c r="KM161" s="7"/>
      <c r="KN161" s="7"/>
      <c r="KO161" s="7"/>
      <c r="KP161" s="7"/>
      <c r="KQ161" s="7"/>
      <c r="KR161" s="7"/>
      <c r="KS161" s="7"/>
      <c r="KT161" s="7"/>
      <c r="KU161" s="7"/>
      <c r="KV161" s="7"/>
      <c r="KW161" s="7"/>
      <c r="KX161" s="7"/>
      <c r="KY161" s="7"/>
      <c r="KZ161" s="7"/>
      <c r="LA161" s="7"/>
      <c r="LB161" s="7"/>
      <c r="LC161" s="7"/>
      <c r="LD161" s="7"/>
      <c r="LE161" s="7"/>
      <c r="LF161" s="7"/>
      <c r="LG161" s="7"/>
      <c r="LH161" s="7"/>
      <c r="LI161" s="7"/>
      <c r="LJ161" s="7"/>
      <c r="LK161" s="7"/>
      <c r="LL161" s="7"/>
      <c r="LM161" s="7"/>
      <c r="LN161" s="7"/>
      <c r="LO161" s="7"/>
      <c r="LP161" s="7"/>
      <c r="LQ161" s="7"/>
      <c r="LR161" s="7"/>
      <c r="LS161" s="7"/>
      <c r="LT161" s="7"/>
      <c r="LU161" s="7"/>
      <c r="LV161" s="7"/>
      <c r="LW161" s="7"/>
      <c r="LX161" s="7"/>
      <c r="LY161" s="7"/>
      <c r="LZ161" s="7"/>
      <c r="MA161" s="7"/>
      <c r="MB161" s="7"/>
      <c r="MC161" s="7"/>
      <c r="MD161" s="7"/>
      <c r="ME161" s="7"/>
      <c r="MF161" s="7"/>
      <c r="MG161" s="7"/>
      <c r="MH161" s="7"/>
      <c r="MI161" s="7"/>
      <c r="MJ161" s="7"/>
      <c r="MK161" s="7"/>
      <c r="ML161" s="7"/>
      <c r="MM161" s="7"/>
      <c r="MN161" s="7"/>
      <c r="MO161" s="7"/>
      <c r="MP161" s="7"/>
      <c r="MQ161" s="7"/>
      <c r="MR161" s="7"/>
      <c r="MS161" s="7"/>
      <c r="MT161" s="7"/>
      <c r="MU161" s="7"/>
      <c r="MV161" s="7"/>
      <c r="MW161" s="7"/>
      <c r="MX161" s="7"/>
      <c r="MY161" s="7"/>
      <c r="MZ161" s="7"/>
      <c r="NA161" s="7"/>
      <c r="NB161" s="7"/>
      <c r="NC161" s="7"/>
      <c r="ND161" s="7"/>
      <c r="NE161" s="7"/>
      <c r="NF161" s="7"/>
      <c r="NG161" s="7"/>
      <c r="NH161" s="7"/>
      <c r="NI161" s="7"/>
      <c r="NJ161" s="7"/>
      <c r="NK161" s="7"/>
      <c r="NL161" s="7"/>
      <c r="NM161" s="7"/>
      <c r="NN161" s="7"/>
      <c r="NO161" s="7"/>
      <c r="NP161" s="7"/>
      <c r="NQ161" s="7"/>
      <c r="NR161" s="7"/>
      <c r="NS161" s="7"/>
      <c r="NT161" s="7"/>
      <c r="NU161" s="7"/>
      <c r="NV161" s="7"/>
      <c r="NW161" s="7"/>
      <c r="NX161" s="7"/>
      <c r="NY161" s="7"/>
      <c r="NZ161" s="7"/>
      <c r="OA161" s="7"/>
      <c r="OB161" s="7"/>
      <c r="OC161" s="7"/>
      <c r="OD161" s="7"/>
      <c r="OE161" s="7"/>
      <c r="OF161" s="7"/>
      <c r="OG161" s="7"/>
      <c r="OH161" s="7"/>
      <c r="OI161" s="7"/>
      <c r="OJ161" s="7"/>
      <c r="OK161" s="7"/>
      <c r="OL161" s="7"/>
      <c r="OM161" s="7"/>
      <c r="ON161" s="7"/>
      <c r="OO161" s="7"/>
      <c r="OP161" s="7"/>
      <c r="OQ161" s="7"/>
      <c r="OR161" s="7"/>
      <c r="OS161" s="7"/>
      <c r="OT161" s="7"/>
      <c r="OU161" s="7"/>
      <c r="OV161" s="7"/>
      <c r="OW161" s="7"/>
      <c r="OX161" s="7"/>
      <c r="OY161" s="7"/>
      <c r="OZ161" s="7"/>
      <c r="PA161" s="7"/>
      <c r="PB161" s="7"/>
      <c r="PC161" s="7"/>
      <c r="PD161" s="7"/>
      <c r="PE161" s="7"/>
      <c r="PF161" s="7"/>
      <c r="PG161" s="7"/>
      <c r="PH161" s="7"/>
      <c r="PI161" s="7"/>
      <c r="PJ161" s="7"/>
      <c r="PK161" s="7"/>
      <c r="PL161" s="7"/>
      <c r="PM161" s="7"/>
      <c r="PN161" s="7"/>
      <c r="PO161" s="7"/>
      <c r="PP161" s="7"/>
      <c r="PQ161" s="7"/>
      <c r="PR161" s="7"/>
      <c r="PS161" s="7"/>
      <c r="PT161" s="7"/>
      <c r="PU161" s="7"/>
      <c r="PV161" s="7"/>
      <c r="PW161" s="7"/>
      <c r="PX161" s="7"/>
      <c r="PY161" s="7"/>
      <c r="PZ161" s="7"/>
      <c r="QA161" s="7"/>
      <c r="QB161" s="7"/>
      <c r="QC161" s="7"/>
      <c r="QD161" s="7"/>
      <c r="QE161" s="7"/>
      <c r="QF161" s="7"/>
      <c r="QG161" s="7"/>
      <c r="QH161" s="7"/>
      <c r="QI161" s="7"/>
      <c r="QJ161" s="7"/>
      <c r="QK161" s="7"/>
      <c r="QL161" s="7"/>
      <c r="QM161" s="7"/>
      <c r="QN161" s="7"/>
      <c r="QO161" s="7"/>
      <c r="QP161" s="7"/>
      <c r="QQ161" s="7"/>
      <c r="QR161" s="7"/>
      <c r="QS161" s="7"/>
      <c r="QT161" s="7"/>
      <c r="QU161" s="7"/>
      <c r="QV161" s="7"/>
      <c r="QW161" s="7"/>
      <c r="QX161" s="7"/>
      <c r="QY161" s="7"/>
      <c r="QZ161" s="7"/>
      <c r="RA161" s="7"/>
      <c r="RB161" s="7"/>
      <c r="RC161" s="7"/>
      <c r="RD161" s="7"/>
      <c r="RE161" s="7"/>
      <c r="RF161" s="7"/>
      <c r="RG161" s="7"/>
      <c r="RH161" s="7"/>
      <c r="RI161" s="7"/>
      <c r="RJ161" s="7"/>
      <c r="RK161" s="7"/>
      <c r="RL161" s="7"/>
      <c r="RM161" s="7"/>
      <c r="RN161" s="7"/>
      <c r="RO161" s="7"/>
      <c r="RP161" s="7"/>
      <c r="RQ161" s="7"/>
      <c r="RR161" s="7"/>
      <c r="RS161" s="7"/>
      <c r="RT161" s="7"/>
      <c r="RU161" s="7"/>
      <c r="RV161" s="7"/>
      <c r="RW161" s="7"/>
      <c r="RX161" s="7"/>
      <c r="RY161" s="7"/>
      <c r="RZ161" s="7"/>
      <c r="SA161" s="7"/>
      <c r="SB161" s="7"/>
      <c r="SC161" s="7"/>
      <c r="SD161" s="7"/>
      <c r="SE161" s="7"/>
      <c r="SF161" s="7"/>
      <c r="SG161" s="7"/>
      <c r="SH161" s="7"/>
      <c r="SI161" s="7"/>
      <c r="SJ161" s="7"/>
      <c r="SK161" s="7"/>
      <c r="SL161" s="7"/>
      <c r="SM161" s="7"/>
      <c r="SN161" s="7"/>
      <c r="SO161" s="7"/>
      <c r="SP161" s="7"/>
      <c r="SQ161" s="7"/>
      <c r="SR161" s="7"/>
      <c r="SS161" s="7"/>
      <c r="ST161" s="7"/>
      <c r="SU161" s="7"/>
      <c r="SV161" s="7"/>
      <c r="SW161" s="7"/>
      <c r="SX161" s="7"/>
      <c r="SY161" s="7"/>
      <c r="SZ161" s="7"/>
      <c r="TA161" s="7"/>
      <c r="TB161" s="7"/>
      <c r="TC161" s="7"/>
      <c r="TD161" s="7"/>
      <c r="TE161" s="7"/>
      <c r="TF161" s="7"/>
      <c r="TG161" s="7"/>
      <c r="TH161" s="7"/>
      <c r="TI161" s="7"/>
      <c r="TJ161" s="7"/>
      <c r="TK161" s="7"/>
      <c r="TL161" s="7"/>
      <c r="TM161" s="7"/>
      <c r="TN161" s="7"/>
      <c r="TO161" s="7"/>
      <c r="TP161" s="7"/>
      <c r="TQ161" s="7"/>
      <c r="TR161" s="7"/>
      <c r="TS161" s="7"/>
      <c r="TT161" s="7"/>
      <c r="TU161" s="7"/>
      <c r="TV161" s="7"/>
      <c r="TW161" s="7"/>
      <c r="TX161" s="7"/>
      <c r="TY161" s="7"/>
      <c r="TZ161" s="7"/>
      <c r="UA161" s="7"/>
      <c r="UB161" s="7"/>
      <c r="UC161" s="7"/>
      <c r="UD161" s="7"/>
      <c r="UE161" s="7"/>
      <c r="UF161" s="7"/>
      <c r="UG161" s="7"/>
      <c r="UH161" s="7"/>
      <c r="UI161" s="7"/>
      <c r="UJ161" s="7"/>
      <c r="UK161" s="7"/>
      <c r="UL161" s="7"/>
      <c r="UM161" s="7"/>
      <c r="UN161" s="7"/>
      <c r="UO161" s="7"/>
      <c r="UP161" s="7"/>
      <c r="UQ161" s="7"/>
      <c r="UR161" s="7"/>
      <c r="US161" s="7"/>
      <c r="UT161" s="7"/>
      <c r="UU161" s="7"/>
      <c r="UV161" s="7"/>
      <c r="UW161" s="7"/>
      <c r="UX161" s="7"/>
      <c r="UY161" s="7"/>
      <c r="UZ161" s="7"/>
      <c r="VA161" s="7"/>
      <c r="VB161" s="7"/>
      <c r="VC161" s="7"/>
      <c r="VD161" s="7"/>
      <c r="VE161" s="7"/>
      <c r="VF161" s="7"/>
      <c r="VG161" s="7"/>
      <c r="VH161" s="7"/>
      <c r="VI161" s="7"/>
      <c r="VJ161" s="7"/>
      <c r="VK161" s="7"/>
      <c r="VL161" s="7"/>
      <c r="VM161" s="7"/>
      <c r="VN161" s="7"/>
      <c r="VO161" s="7"/>
      <c r="VP161" s="7"/>
      <c r="VQ161" s="7"/>
      <c r="VR161" s="7"/>
      <c r="VS161" s="7"/>
      <c r="VT161" s="7"/>
      <c r="VU161" s="7"/>
      <c r="VV161" s="7"/>
      <c r="VW161" s="7"/>
      <c r="VX161" s="7"/>
      <c r="VY161" s="7"/>
      <c r="VZ161" s="7"/>
      <c r="WA161" s="7"/>
      <c r="WB161" s="7"/>
      <c r="WC161" s="7"/>
      <c r="WD161" s="7"/>
      <c r="WE161" s="7"/>
      <c r="WF161" s="7"/>
      <c r="WG161" s="7"/>
      <c r="WH161" s="7"/>
      <c r="WI161" s="7"/>
      <c r="WJ161" s="7"/>
      <c r="WK161" s="7"/>
      <c r="WL161" s="7"/>
      <c r="WM161" s="7"/>
      <c r="WN161" s="7"/>
      <c r="WO161" s="7"/>
      <c r="WP161" s="7"/>
      <c r="WQ161" s="7"/>
      <c r="WR161" s="7"/>
      <c r="WS161" s="7"/>
      <c r="WT161" s="7"/>
      <c r="WU161" s="7"/>
      <c r="WV161" s="7"/>
      <c r="WW161" s="7"/>
      <c r="WX161" s="7"/>
      <c r="WY161" s="7"/>
      <c r="WZ161" s="7"/>
      <c r="XA161" s="7"/>
      <c r="XB161" s="7"/>
      <c r="XC161" s="7"/>
      <c r="XD161" s="7"/>
      <c r="XE161" s="7"/>
      <c r="XF161" s="7"/>
      <c r="XG161" s="7"/>
      <c r="XH161" s="7"/>
      <c r="XI161" s="7"/>
      <c r="XJ161" s="7"/>
      <c r="XK161" s="7"/>
      <c r="XL161" s="7"/>
      <c r="XM161" s="7"/>
      <c r="XN161" s="7"/>
      <c r="XO161" s="7"/>
      <c r="XP161" s="7"/>
      <c r="XQ161" s="7"/>
      <c r="XR161" s="7"/>
      <c r="XS161" s="7"/>
      <c r="XT161" s="7"/>
      <c r="XU161" s="7"/>
      <c r="XV161" s="7"/>
      <c r="XW161" s="7"/>
      <c r="XX161" s="7"/>
      <c r="XY161" s="7"/>
      <c r="XZ161" s="7"/>
      <c r="YA161" s="7"/>
      <c r="YB161" s="7"/>
      <c r="YC161" s="7"/>
      <c r="YD161" s="7"/>
      <c r="YE161" s="7"/>
      <c r="YF161" s="7"/>
      <c r="YG161" s="7"/>
      <c r="YH161" s="7"/>
      <c r="YI161" s="7"/>
      <c r="YJ161" s="7"/>
      <c r="YK161" s="7"/>
      <c r="YL161" s="7"/>
      <c r="YM161" s="7"/>
      <c r="YN161" s="7"/>
      <c r="YO161" s="7"/>
      <c r="YP161" s="7"/>
      <c r="YQ161" s="7"/>
      <c r="YR161" s="7"/>
      <c r="YS161" s="7"/>
      <c r="YT161" s="7"/>
      <c r="YU161" s="7"/>
      <c r="YV161" s="7"/>
      <c r="YW161" s="7"/>
      <c r="YX161" s="7"/>
      <c r="YY161" s="7"/>
      <c r="YZ161" s="7"/>
      <c r="ZA161" s="7"/>
      <c r="ZB161" s="7"/>
      <c r="ZC161" s="7"/>
      <c r="ZD161" s="7"/>
      <c r="ZE161" s="7"/>
      <c r="ZF161" s="7"/>
      <c r="ZG161" s="7"/>
      <c r="ZH161" s="7"/>
      <c r="ZI161" s="7"/>
      <c r="ZJ161" s="7"/>
      <c r="ZK161" s="7"/>
      <c r="ZL161" s="7"/>
      <c r="ZM161" s="7"/>
      <c r="ZN161" s="7"/>
      <c r="ZO161" s="7"/>
      <c r="ZP161" s="7"/>
      <c r="ZQ161" s="7"/>
      <c r="ZR161" s="7"/>
      <c r="ZS161" s="7"/>
      <c r="ZT161" s="7"/>
      <c r="ZU161" s="7"/>
      <c r="ZV161" s="7"/>
      <c r="ZW161" s="7"/>
      <c r="ZX161" s="7"/>
      <c r="ZY161" s="7"/>
      <c r="ZZ161" s="7"/>
      <c r="AAA161" s="7"/>
      <c r="AAB161" s="7"/>
      <c r="AAC161" s="7"/>
      <c r="AAD161" s="7"/>
      <c r="AAE161" s="7"/>
      <c r="AAF161" s="7"/>
      <c r="AAG161" s="7"/>
      <c r="AAH161" s="7"/>
      <c r="AAI161" s="7"/>
      <c r="AAJ161" s="7"/>
      <c r="AAK161" s="7"/>
      <c r="AAL161" s="7"/>
      <c r="AAM161" s="7"/>
      <c r="AAN161" s="7"/>
      <c r="AAO161" s="7"/>
      <c r="AAP161" s="7"/>
      <c r="AAQ161" s="7"/>
      <c r="AAR161" s="7"/>
      <c r="AAS161" s="7"/>
      <c r="AAT161" s="7"/>
      <c r="AAU161" s="7"/>
      <c r="AAV161" s="7"/>
      <c r="AAW161" s="7"/>
      <c r="AAX161" s="7"/>
      <c r="AAY161" s="7"/>
      <c r="AAZ161" s="7"/>
      <c r="ABA161" s="7"/>
      <c r="ABB161" s="7"/>
      <c r="ABC161" s="7"/>
      <c r="ABD161" s="7"/>
      <c r="ABE161" s="7"/>
      <c r="ABF161" s="7"/>
      <c r="ABG161" s="7"/>
      <c r="ABH161" s="7"/>
      <c r="ABI161" s="7"/>
      <c r="ABJ161" s="7"/>
      <c r="ABK161" s="7"/>
      <c r="ABL161" s="7"/>
      <c r="ABM161" s="7"/>
      <c r="ABN161" s="7"/>
      <c r="ABO161" s="7"/>
      <c r="ABP161" s="7"/>
      <c r="ABQ161" s="7"/>
      <c r="ABR161" s="7"/>
      <c r="ABS161" s="7"/>
      <c r="ABT161" s="7"/>
      <c r="ABU161" s="7"/>
      <c r="ABV161" s="7"/>
      <c r="ABW161" s="7"/>
      <c r="ABX161" s="7"/>
      <c r="ABY161" s="7"/>
      <c r="ABZ161" s="7"/>
      <c r="ACA161" s="7"/>
      <c r="ACB161" s="7"/>
      <c r="ACC161" s="7"/>
      <c r="ACD161" s="7"/>
      <c r="ACE161" s="7"/>
      <c r="ACF161" s="7"/>
      <c r="ACG161" s="7"/>
      <c r="ACH161" s="7"/>
      <c r="ACI161" s="7"/>
      <c r="ACJ161" s="7"/>
      <c r="ACK161" s="7"/>
      <c r="ACL161" s="7"/>
      <c r="ACM161" s="7"/>
      <c r="ACN161" s="7"/>
      <c r="ACO161" s="7"/>
      <c r="ACP161" s="7"/>
      <c r="ACQ161" s="7"/>
      <c r="ACR161" s="7"/>
      <c r="ACS161" s="7"/>
      <c r="ACT161" s="7"/>
      <c r="ACU161" s="7"/>
      <c r="ACV161" s="7"/>
      <c r="ACW161" s="7"/>
      <c r="ACX161" s="7"/>
      <c r="ACY161" s="7"/>
      <c r="ACZ161" s="7"/>
      <c r="ADA161" s="7"/>
      <c r="ADB161" s="7"/>
      <c r="ADC161" s="7"/>
      <c r="ADD161" s="7"/>
      <c r="ADE161" s="7"/>
      <c r="ADF161" s="7"/>
      <c r="ADG161" s="7"/>
      <c r="ADH161" s="7"/>
      <c r="ADI161" s="7"/>
      <c r="ADJ161" s="7"/>
      <c r="ADK161" s="7"/>
      <c r="ADL161" s="7"/>
      <c r="ADM161" s="7"/>
      <c r="ADN161" s="7"/>
      <c r="ADO161" s="7"/>
      <c r="ADP161" s="7"/>
      <c r="ADQ161" s="7"/>
      <c r="ADR161" s="7"/>
      <c r="ADS161" s="7"/>
      <c r="ADT161" s="7"/>
      <c r="ADU161" s="7"/>
      <c r="ADV161" s="7"/>
      <c r="ADW161" s="7"/>
      <c r="ADX161" s="7"/>
      <c r="ADY161" s="7"/>
      <c r="ADZ161" s="7"/>
      <c r="AEA161" s="7"/>
      <c r="AEB161" s="7"/>
      <c r="AEC161" s="7"/>
      <c r="AED161" s="7"/>
      <c r="AEE161" s="7"/>
      <c r="AEF161" s="7"/>
      <c r="AEG161" s="7"/>
      <c r="AEH161" s="7"/>
      <c r="AEI161" s="7"/>
      <c r="AEJ161" s="7"/>
      <c r="AEK161" s="7"/>
      <c r="AEL161" s="7"/>
      <c r="AEM161" s="7"/>
      <c r="AEN161" s="7"/>
      <c r="AEO161" s="7"/>
      <c r="AEP161" s="7"/>
      <c r="AEQ161" s="7"/>
      <c r="AER161" s="7"/>
      <c r="AES161" s="7"/>
      <c r="AET161" s="7"/>
      <c r="AEU161" s="7"/>
      <c r="AEV161" s="7"/>
      <c r="AEW161" s="7"/>
      <c r="AEX161" s="7"/>
      <c r="AEY161" s="7"/>
      <c r="AEZ161" s="7"/>
      <c r="AFA161" s="7"/>
      <c r="AFB161" s="7"/>
      <c r="AFC161" s="7"/>
      <c r="AFD161" s="7"/>
      <c r="AFE161" s="7"/>
      <c r="AFF161" s="7"/>
      <c r="AFG161" s="7"/>
      <c r="AFH161" s="7"/>
      <c r="AFI161" s="7"/>
      <c r="AFJ161" s="7"/>
      <c r="AFK161" s="7"/>
      <c r="AFL161" s="7"/>
      <c r="AFM161" s="7"/>
      <c r="AFN161" s="7"/>
      <c r="AFO161" s="7"/>
      <c r="AFP161" s="7"/>
      <c r="AFQ161" s="7"/>
      <c r="AFR161" s="7"/>
      <c r="AFS161" s="7"/>
      <c r="AFT161" s="7"/>
      <c r="AFU161" s="7"/>
      <c r="AFV161" s="7"/>
      <c r="AFW161" s="7"/>
      <c r="AFX161" s="7"/>
      <c r="AFY161" s="7"/>
      <c r="AFZ161" s="7"/>
      <c r="AGA161" s="7"/>
      <c r="AGB161" s="7"/>
      <c r="AGC161" s="7"/>
      <c r="AGD161" s="7"/>
      <c r="AGE161" s="7"/>
      <c r="AGF161" s="7"/>
      <c r="AGG161" s="7"/>
      <c r="AGH161" s="7"/>
      <c r="AGI161" s="7"/>
      <c r="AGJ161" s="7"/>
      <c r="AGK161" s="7"/>
      <c r="AGL161" s="7"/>
      <c r="AGM161" s="7"/>
      <c r="AGN161" s="7"/>
      <c r="AGO161" s="7"/>
      <c r="AGP161" s="7"/>
      <c r="AGQ161" s="7"/>
      <c r="AGR161" s="7"/>
      <c r="AGS161" s="7"/>
      <c r="AGT161" s="7"/>
      <c r="AGU161" s="7"/>
      <c r="AGV161" s="7"/>
      <c r="AGW161" s="7"/>
      <c r="AGX161" s="7"/>
      <c r="AGY161" s="7"/>
      <c r="AGZ161" s="7"/>
      <c r="AHA161" s="7"/>
      <c r="AHB161" s="7"/>
      <c r="AHC161" s="7"/>
      <c r="AHD161" s="7"/>
      <c r="AHE161" s="7"/>
      <c r="AHF161" s="7"/>
      <c r="AHG161" s="7"/>
      <c r="AHH161" s="7"/>
      <c r="AHI161" s="7"/>
      <c r="AHJ161" s="7"/>
      <c r="AHK161" s="7"/>
      <c r="AHL161" s="7"/>
      <c r="AHM161" s="7"/>
      <c r="AHN161" s="7"/>
      <c r="AHO161" s="7"/>
      <c r="AHP161" s="7"/>
      <c r="AHQ161" s="7"/>
      <c r="AHR161" s="7"/>
      <c r="AHS161" s="7"/>
      <c r="AHT161" s="7"/>
      <c r="AHU161" s="7"/>
      <c r="AHV161" s="7"/>
      <c r="AHW161" s="7"/>
      <c r="AHX161" s="7"/>
      <c r="AHY161" s="7"/>
      <c r="AHZ161" s="7"/>
      <c r="AIA161" s="7"/>
      <c r="AIB161" s="7"/>
      <c r="AIC161" s="7"/>
      <c r="AID161" s="7"/>
      <c r="AIE161" s="7"/>
      <c r="AIF161" s="7"/>
      <c r="AIG161" s="7"/>
      <c r="AIH161" s="7"/>
      <c r="AII161" s="7"/>
      <c r="AIJ161" s="7"/>
      <c r="AIK161" s="7"/>
      <c r="AIL161" s="7"/>
      <c r="AIM161" s="7"/>
      <c r="AIN161" s="7"/>
      <c r="AIO161" s="7"/>
      <c r="AIP161" s="7"/>
      <c r="AIQ161" s="7"/>
      <c r="AIR161" s="7"/>
      <c r="AIS161" s="7"/>
      <c r="AIT161" s="7"/>
      <c r="AIU161" s="7"/>
      <c r="AIV161" s="7"/>
      <c r="AIW161" s="7"/>
      <c r="AIX161" s="7"/>
      <c r="AIY161" s="7"/>
      <c r="AIZ161" s="7"/>
      <c r="AJA161" s="7"/>
      <c r="AJB161" s="7"/>
      <c r="AJC161" s="7"/>
      <c r="AJD161" s="7"/>
      <c r="AJE161" s="7"/>
      <c r="AJF161" s="7"/>
      <c r="AJG161" s="7"/>
      <c r="AJH161" s="7"/>
      <c r="AJI161" s="7"/>
      <c r="AJJ161" s="7"/>
      <c r="AJK161" s="7"/>
      <c r="AJL161" s="7"/>
      <c r="AJM161" s="7"/>
      <c r="AJN161" s="7"/>
      <c r="AJO161" s="7"/>
      <c r="AJP161" s="7"/>
      <c r="AJQ161" s="7"/>
      <c r="AJR161" s="7"/>
      <c r="AJS161" s="7"/>
      <c r="AJT161" s="7"/>
      <c r="AJU161" s="7"/>
      <c r="AJV161" s="7"/>
      <c r="AJW161" s="7"/>
      <c r="AJX161" s="7"/>
      <c r="AJY161" s="7"/>
      <c r="AJZ161" s="7"/>
      <c r="AKA161" s="7"/>
      <c r="AKB161" s="7"/>
      <c r="AKC161" s="7"/>
      <c r="AKD161" s="7"/>
      <c r="AKE161" s="7"/>
      <c r="AKF161" s="7"/>
      <c r="AKG161" s="7"/>
      <c r="AKH161" s="7"/>
      <c r="AKI161" s="7"/>
      <c r="AKJ161" s="7"/>
      <c r="AKK161" s="7"/>
      <c r="AKL161" s="7"/>
      <c r="AKM161" s="7"/>
      <c r="AKN161" s="7"/>
      <c r="AKO161" s="7"/>
      <c r="AKP161" s="7"/>
      <c r="AKQ161" s="7"/>
      <c r="AKR161" s="7"/>
      <c r="AKS161" s="7"/>
      <c r="AKT161" s="7"/>
      <c r="AKU161" s="7"/>
      <c r="AKV161" s="7"/>
      <c r="AKW161" s="7"/>
      <c r="AKX161" s="7"/>
      <c r="AKY161" s="7"/>
      <c r="AKZ161" s="7"/>
      <c r="ALA161" s="7"/>
      <c r="ALB161" s="7"/>
      <c r="ALC161" s="7"/>
      <c r="ALD161" s="7"/>
      <c r="ALE161" s="7"/>
      <c r="ALF161" s="7"/>
      <c r="ALG161" s="7"/>
      <c r="ALH161" s="7"/>
      <c r="ALI161" s="7"/>
      <c r="ALJ161" s="7"/>
      <c r="ALK161" s="7"/>
      <c r="ALL161" s="7"/>
      <c r="ALM161" s="7"/>
      <c r="ALN161" s="7"/>
      <c r="ALO161" s="7"/>
      <c r="ALP161" s="7"/>
      <c r="ALQ161" s="7"/>
      <c r="ALR161" s="7"/>
      <c r="ALS161" s="7"/>
      <c r="ALT161" s="7"/>
      <c r="ALU161" s="7"/>
      <c r="ALV161" s="7"/>
      <c r="ALW161" s="7"/>
      <c r="ALX161" s="7"/>
      <c r="ALY161" s="7"/>
      <c r="ALZ161" s="7"/>
      <c r="AMA161" s="7"/>
      <c r="AMB161" s="7"/>
      <c r="AMC161" s="7"/>
      <c r="AMD161" s="7"/>
      <c r="AME161" s="7"/>
    </row>
    <row r="162" spans="1:1019" ht="27" customHeight="1" x14ac:dyDescent="0.25">
      <c r="A162" s="7"/>
      <c r="B162" s="7"/>
      <c r="C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219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  <c r="IF162" s="7"/>
      <c r="IG162" s="7"/>
      <c r="IH162" s="7"/>
      <c r="II162" s="7"/>
      <c r="IJ162" s="7"/>
      <c r="IK162" s="7"/>
      <c r="IL162" s="7"/>
      <c r="IM162" s="7"/>
      <c r="IN162" s="7"/>
      <c r="IO162" s="7"/>
      <c r="IP162" s="7"/>
      <c r="IQ162" s="7"/>
      <c r="IR162" s="7"/>
      <c r="IS162" s="7"/>
      <c r="IT162" s="7"/>
      <c r="IU162" s="7"/>
      <c r="IV162" s="7"/>
      <c r="IW162" s="7"/>
      <c r="IX162" s="7"/>
      <c r="IY162" s="7"/>
      <c r="IZ162" s="7"/>
      <c r="JA162" s="7"/>
      <c r="JB162" s="7"/>
      <c r="JC162" s="7"/>
      <c r="JD162" s="7"/>
      <c r="JE162" s="7"/>
      <c r="JF162" s="7"/>
      <c r="JG162" s="7"/>
      <c r="JH162" s="7"/>
      <c r="JI162" s="7"/>
      <c r="JJ162" s="7"/>
      <c r="JK162" s="7"/>
      <c r="JL162" s="7"/>
      <c r="JM162" s="7"/>
      <c r="JN162" s="7"/>
      <c r="JO162" s="7"/>
      <c r="JP162" s="7"/>
      <c r="JQ162" s="7"/>
      <c r="JR162" s="7"/>
      <c r="JS162" s="7"/>
      <c r="JT162" s="7"/>
      <c r="JU162" s="7"/>
      <c r="JV162" s="7"/>
      <c r="JW162" s="7"/>
      <c r="JX162" s="7"/>
      <c r="JY162" s="7"/>
      <c r="JZ162" s="7"/>
      <c r="KA162" s="7"/>
      <c r="KB162" s="7"/>
      <c r="KC162" s="7"/>
      <c r="KD162" s="7"/>
      <c r="KE162" s="7"/>
      <c r="KF162" s="7"/>
      <c r="KG162" s="7"/>
      <c r="KH162" s="7"/>
      <c r="KI162" s="7"/>
      <c r="KJ162" s="7"/>
      <c r="KK162" s="7"/>
      <c r="KL162" s="7"/>
      <c r="KM162" s="7"/>
      <c r="KN162" s="7"/>
      <c r="KO162" s="7"/>
      <c r="KP162" s="7"/>
      <c r="KQ162" s="7"/>
      <c r="KR162" s="7"/>
      <c r="KS162" s="7"/>
      <c r="KT162" s="7"/>
      <c r="KU162" s="7"/>
      <c r="KV162" s="7"/>
      <c r="KW162" s="7"/>
      <c r="KX162" s="7"/>
      <c r="KY162" s="7"/>
      <c r="KZ162" s="7"/>
      <c r="LA162" s="7"/>
      <c r="LB162" s="7"/>
      <c r="LC162" s="7"/>
      <c r="LD162" s="7"/>
      <c r="LE162" s="7"/>
      <c r="LF162" s="7"/>
      <c r="LG162" s="7"/>
      <c r="LH162" s="7"/>
      <c r="LI162" s="7"/>
      <c r="LJ162" s="7"/>
      <c r="LK162" s="7"/>
      <c r="LL162" s="7"/>
      <c r="LM162" s="7"/>
      <c r="LN162" s="7"/>
      <c r="LO162" s="7"/>
      <c r="LP162" s="7"/>
      <c r="LQ162" s="7"/>
      <c r="LR162" s="7"/>
      <c r="LS162" s="7"/>
      <c r="LT162" s="7"/>
      <c r="LU162" s="7"/>
      <c r="LV162" s="7"/>
      <c r="LW162" s="7"/>
      <c r="LX162" s="7"/>
      <c r="LY162" s="7"/>
      <c r="LZ162" s="7"/>
      <c r="MA162" s="7"/>
      <c r="MB162" s="7"/>
      <c r="MC162" s="7"/>
      <c r="MD162" s="7"/>
      <c r="ME162" s="7"/>
      <c r="MF162" s="7"/>
      <c r="MG162" s="7"/>
      <c r="MH162" s="7"/>
      <c r="MI162" s="7"/>
      <c r="MJ162" s="7"/>
      <c r="MK162" s="7"/>
      <c r="ML162" s="7"/>
      <c r="MM162" s="7"/>
      <c r="MN162" s="7"/>
      <c r="MO162" s="7"/>
      <c r="MP162" s="7"/>
      <c r="MQ162" s="7"/>
      <c r="MR162" s="7"/>
      <c r="MS162" s="7"/>
      <c r="MT162" s="7"/>
      <c r="MU162" s="7"/>
      <c r="MV162" s="7"/>
      <c r="MW162" s="7"/>
      <c r="MX162" s="7"/>
      <c r="MY162" s="7"/>
      <c r="MZ162" s="7"/>
      <c r="NA162" s="7"/>
      <c r="NB162" s="7"/>
      <c r="NC162" s="7"/>
      <c r="ND162" s="7"/>
      <c r="NE162" s="7"/>
      <c r="NF162" s="7"/>
      <c r="NG162" s="7"/>
      <c r="NH162" s="7"/>
      <c r="NI162" s="7"/>
      <c r="NJ162" s="7"/>
      <c r="NK162" s="7"/>
      <c r="NL162" s="7"/>
      <c r="NM162" s="7"/>
      <c r="NN162" s="7"/>
      <c r="NO162" s="7"/>
      <c r="NP162" s="7"/>
      <c r="NQ162" s="7"/>
      <c r="NR162" s="7"/>
      <c r="NS162" s="7"/>
      <c r="NT162" s="7"/>
      <c r="NU162" s="7"/>
      <c r="NV162" s="7"/>
      <c r="NW162" s="7"/>
      <c r="NX162" s="7"/>
      <c r="NY162" s="7"/>
      <c r="NZ162" s="7"/>
      <c r="OA162" s="7"/>
      <c r="OB162" s="7"/>
      <c r="OC162" s="7"/>
      <c r="OD162" s="7"/>
      <c r="OE162" s="7"/>
      <c r="OF162" s="7"/>
      <c r="OG162" s="7"/>
      <c r="OH162" s="7"/>
      <c r="OI162" s="7"/>
      <c r="OJ162" s="7"/>
      <c r="OK162" s="7"/>
      <c r="OL162" s="7"/>
      <c r="OM162" s="7"/>
      <c r="ON162" s="7"/>
      <c r="OO162" s="7"/>
      <c r="OP162" s="7"/>
      <c r="OQ162" s="7"/>
      <c r="OR162" s="7"/>
      <c r="OS162" s="7"/>
      <c r="OT162" s="7"/>
      <c r="OU162" s="7"/>
      <c r="OV162" s="7"/>
      <c r="OW162" s="7"/>
      <c r="OX162" s="7"/>
      <c r="OY162" s="7"/>
      <c r="OZ162" s="7"/>
      <c r="PA162" s="7"/>
      <c r="PB162" s="7"/>
      <c r="PC162" s="7"/>
      <c r="PD162" s="7"/>
      <c r="PE162" s="7"/>
      <c r="PF162" s="7"/>
      <c r="PG162" s="7"/>
      <c r="PH162" s="7"/>
      <c r="PI162" s="7"/>
      <c r="PJ162" s="7"/>
      <c r="PK162" s="7"/>
      <c r="PL162" s="7"/>
      <c r="PM162" s="7"/>
      <c r="PN162" s="7"/>
      <c r="PO162" s="7"/>
      <c r="PP162" s="7"/>
      <c r="PQ162" s="7"/>
      <c r="PR162" s="7"/>
      <c r="PS162" s="7"/>
      <c r="PT162" s="7"/>
      <c r="PU162" s="7"/>
      <c r="PV162" s="7"/>
      <c r="PW162" s="7"/>
      <c r="PX162" s="7"/>
      <c r="PY162" s="7"/>
      <c r="PZ162" s="7"/>
      <c r="QA162" s="7"/>
      <c r="QB162" s="7"/>
      <c r="QC162" s="7"/>
      <c r="QD162" s="7"/>
      <c r="QE162" s="7"/>
      <c r="QF162" s="7"/>
      <c r="QG162" s="7"/>
      <c r="QH162" s="7"/>
      <c r="QI162" s="7"/>
      <c r="QJ162" s="7"/>
      <c r="QK162" s="7"/>
      <c r="QL162" s="7"/>
      <c r="QM162" s="7"/>
      <c r="QN162" s="7"/>
      <c r="QO162" s="7"/>
      <c r="QP162" s="7"/>
      <c r="QQ162" s="7"/>
      <c r="QR162" s="7"/>
      <c r="QS162" s="7"/>
      <c r="QT162" s="7"/>
      <c r="QU162" s="7"/>
      <c r="QV162" s="7"/>
      <c r="QW162" s="7"/>
      <c r="QX162" s="7"/>
      <c r="QY162" s="7"/>
      <c r="QZ162" s="7"/>
      <c r="RA162" s="7"/>
      <c r="RB162" s="7"/>
      <c r="RC162" s="7"/>
      <c r="RD162" s="7"/>
      <c r="RE162" s="7"/>
      <c r="RF162" s="7"/>
      <c r="RG162" s="7"/>
      <c r="RH162" s="7"/>
      <c r="RI162" s="7"/>
      <c r="RJ162" s="7"/>
      <c r="RK162" s="7"/>
      <c r="RL162" s="7"/>
      <c r="RM162" s="7"/>
      <c r="RN162" s="7"/>
      <c r="RO162" s="7"/>
      <c r="RP162" s="7"/>
      <c r="RQ162" s="7"/>
      <c r="RR162" s="7"/>
      <c r="RS162" s="7"/>
      <c r="RT162" s="7"/>
      <c r="RU162" s="7"/>
      <c r="RV162" s="7"/>
      <c r="RW162" s="7"/>
      <c r="RX162" s="7"/>
      <c r="RY162" s="7"/>
      <c r="RZ162" s="7"/>
      <c r="SA162" s="7"/>
      <c r="SB162" s="7"/>
      <c r="SC162" s="7"/>
      <c r="SD162" s="7"/>
      <c r="SE162" s="7"/>
      <c r="SF162" s="7"/>
      <c r="SG162" s="7"/>
      <c r="SH162" s="7"/>
      <c r="SI162" s="7"/>
      <c r="SJ162" s="7"/>
      <c r="SK162" s="7"/>
      <c r="SL162" s="7"/>
      <c r="SM162" s="7"/>
      <c r="SN162" s="7"/>
      <c r="SO162" s="7"/>
      <c r="SP162" s="7"/>
      <c r="SQ162" s="7"/>
      <c r="SR162" s="7"/>
      <c r="SS162" s="7"/>
      <c r="ST162" s="7"/>
      <c r="SU162" s="7"/>
      <c r="SV162" s="7"/>
      <c r="SW162" s="7"/>
      <c r="SX162" s="7"/>
      <c r="SY162" s="7"/>
      <c r="SZ162" s="7"/>
      <c r="TA162" s="7"/>
      <c r="TB162" s="7"/>
      <c r="TC162" s="7"/>
      <c r="TD162" s="7"/>
      <c r="TE162" s="7"/>
      <c r="TF162" s="7"/>
      <c r="TG162" s="7"/>
      <c r="TH162" s="7"/>
      <c r="TI162" s="7"/>
      <c r="TJ162" s="7"/>
      <c r="TK162" s="7"/>
      <c r="TL162" s="7"/>
      <c r="TM162" s="7"/>
      <c r="TN162" s="7"/>
      <c r="TO162" s="7"/>
      <c r="TP162" s="7"/>
      <c r="TQ162" s="7"/>
      <c r="TR162" s="7"/>
      <c r="TS162" s="7"/>
      <c r="TT162" s="7"/>
      <c r="TU162" s="7"/>
      <c r="TV162" s="7"/>
      <c r="TW162" s="7"/>
      <c r="TX162" s="7"/>
      <c r="TY162" s="7"/>
      <c r="TZ162" s="7"/>
      <c r="UA162" s="7"/>
      <c r="UB162" s="7"/>
      <c r="UC162" s="7"/>
      <c r="UD162" s="7"/>
      <c r="UE162" s="7"/>
      <c r="UF162" s="7"/>
      <c r="UG162" s="7"/>
      <c r="UH162" s="7"/>
      <c r="UI162" s="7"/>
      <c r="UJ162" s="7"/>
      <c r="UK162" s="7"/>
      <c r="UL162" s="7"/>
      <c r="UM162" s="7"/>
      <c r="UN162" s="7"/>
      <c r="UO162" s="7"/>
      <c r="UP162" s="7"/>
      <c r="UQ162" s="7"/>
      <c r="UR162" s="7"/>
      <c r="US162" s="7"/>
      <c r="UT162" s="7"/>
      <c r="UU162" s="7"/>
      <c r="UV162" s="7"/>
      <c r="UW162" s="7"/>
      <c r="UX162" s="7"/>
      <c r="UY162" s="7"/>
      <c r="UZ162" s="7"/>
      <c r="VA162" s="7"/>
      <c r="VB162" s="7"/>
      <c r="VC162" s="7"/>
      <c r="VD162" s="7"/>
      <c r="VE162" s="7"/>
      <c r="VF162" s="7"/>
      <c r="VG162" s="7"/>
      <c r="VH162" s="7"/>
      <c r="VI162" s="7"/>
      <c r="VJ162" s="7"/>
      <c r="VK162" s="7"/>
      <c r="VL162" s="7"/>
      <c r="VM162" s="7"/>
      <c r="VN162" s="7"/>
      <c r="VO162" s="7"/>
      <c r="VP162" s="7"/>
      <c r="VQ162" s="7"/>
      <c r="VR162" s="7"/>
      <c r="VS162" s="7"/>
      <c r="VT162" s="7"/>
      <c r="VU162" s="7"/>
      <c r="VV162" s="7"/>
      <c r="VW162" s="7"/>
      <c r="VX162" s="7"/>
      <c r="VY162" s="7"/>
      <c r="VZ162" s="7"/>
      <c r="WA162" s="7"/>
      <c r="WB162" s="7"/>
      <c r="WC162" s="7"/>
      <c r="WD162" s="7"/>
      <c r="WE162" s="7"/>
      <c r="WF162" s="7"/>
      <c r="WG162" s="7"/>
      <c r="WH162" s="7"/>
      <c r="WI162" s="7"/>
      <c r="WJ162" s="7"/>
      <c r="WK162" s="7"/>
      <c r="WL162" s="7"/>
      <c r="WM162" s="7"/>
      <c r="WN162" s="7"/>
      <c r="WO162" s="7"/>
      <c r="WP162" s="7"/>
      <c r="WQ162" s="7"/>
      <c r="WR162" s="7"/>
      <c r="WS162" s="7"/>
      <c r="WT162" s="7"/>
      <c r="WU162" s="7"/>
      <c r="WV162" s="7"/>
      <c r="WW162" s="7"/>
      <c r="WX162" s="7"/>
      <c r="WY162" s="7"/>
      <c r="WZ162" s="7"/>
      <c r="XA162" s="7"/>
      <c r="XB162" s="7"/>
      <c r="XC162" s="7"/>
      <c r="XD162" s="7"/>
      <c r="XE162" s="7"/>
      <c r="XF162" s="7"/>
      <c r="XG162" s="7"/>
      <c r="XH162" s="7"/>
      <c r="XI162" s="7"/>
      <c r="XJ162" s="7"/>
      <c r="XK162" s="7"/>
      <c r="XL162" s="7"/>
      <c r="XM162" s="7"/>
      <c r="XN162" s="7"/>
      <c r="XO162" s="7"/>
      <c r="XP162" s="7"/>
      <c r="XQ162" s="7"/>
      <c r="XR162" s="7"/>
      <c r="XS162" s="7"/>
      <c r="XT162" s="7"/>
      <c r="XU162" s="7"/>
      <c r="XV162" s="7"/>
      <c r="XW162" s="7"/>
      <c r="XX162" s="7"/>
      <c r="XY162" s="7"/>
      <c r="XZ162" s="7"/>
      <c r="YA162" s="7"/>
      <c r="YB162" s="7"/>
      <c r="YC162" s="7"/>
      <c r="YD162" s="7"/>
      <c r="YE162" s="7"/>
      <c r="YF162" s="7"/>
      <c r="YG162" s="7"/>
      <c r="YH162" s="7"/>
      <c r="YI162" s="7"/>
      <c r="YJ162" s="7"/>
      <c r="YK162" s="7"/>
      <c r="YL162" s="7"/>
      <c r="YM162" s="7"/>
      <c r="YN162" s="7"/>
      <c r="YO162" s="7"/>
      <c r="YP162" s="7"/>
      <c r="YQ162" s="7"/>
      <c r="YR162" s="7"/>
      <c r="YS162" s="7"/>
      <c r="YT162" s="7"/>
      <c r="YU162" s="7"/>
      <c r="YV162" s="7"/>
      <c r="YW162" s="7"/>
      <c r="YX162" s="7"/>
      <c r="YY162" s="7"/>
      <c r="YZ162" s="7"/>
      <c r="ZA162" s="7"/>
      <c r="ZB162" s="7"/>
      <c r="ZC162" s="7"/>
      <c r="ZD162" s="7"/>
      <c r="ZE162" s="7"/>
      <c r="ZF162" s="7"/>
      <c r="ZG162" s="7"/>
      <c r="ZH162" s="7"/>
      <c r="ZI162" s="7"/>
      <c r="ZJ162" s="7"/>
      <c r="ZK162" s="7"/>
      <c r="ZL162" s="7"/>
      <c r="ZM162" s="7"/>
      <c r="ZN162" s="7"/>
      <c r="ZO162" s="7"/>
      <c r="ZP162" s="7"/>
      <c r="ZQ162" s="7"/>
      <c r="ZR162" s="7"/>
      <c r="ZS162" s="7"/>
      <c r="ZT162" s="7"/>
      <c r="ZU162" s="7"/>
      <c r="ZV162" s="7"/>
      <c r="ZW162" s="7"/>
      <c r="ZX162" s="7"/>
      <c r="ZY162" s="7"/>
      <c r="ZZ162" s="7"/>
      <c r="AAA162" s="7"/>
      <c r="AAB162" s="7"/>
      <c r="AAC162" s="7"/>
      <c r="AAD162" s="7"/>
      <c r="AAE162" s="7"/>
      <c r="AAF162" s="7"/>
      <c r="AAG162" s="7"/>
      <c r="AAH162" s="7"/>
      <c r="AAI162" s="7"/>
      <c r="AAJ162" s="7"/>
      <c r="AAK162" s="7"/>
      <c r="AAL162" s="7"/>
      <c r="AAM162" s="7"/>
      <c r="AAN162" s="7"/>
      <c r="AAO162" s="7"/>
      <c r="AAP162" s="7"/>
      <c r="AAQ162" s="7"/>
      <c r="AAR162" s="7"/>
      <c r="AAS162" s="7"/>
      <c r="AAT162" s="7"/>
      <c r="AAU162" s="7"/>
      <c r="AAV162" s="7"/>
      <c r="AAW162" s="7"/>
      <c r="AAX162" s="7"/>
      <c r="AAY162" s="7"/>
      <c r="AAZ162" s="7"/>
      <c r="ABA162" s="7"/>
      <c r="ABB162" s="7"/>
      <c r="ABC162" s="7"/>
      <c r="ABD162" s="7"/>
      <c r="ABE162" s="7"/>
      <c r="ABF162" s="7"/>
      <c r="ABG162" s="7"/>
      <c r="ABH162" s="7"/>
      <c r="ABI162" s="7"/>
      <c r="ABJ162" s="7"/>
      <c r="ABK162" s="7"/>
      <c r="ABL162" s="7"/>
      <c r="ABM162" s="7"/>
      <c r="ABN162" s="7"/>
      <c r="ABO162" s="7"/>
      <c r="ABP162" s="7"/>
      <c r="ABQ162" s="7"/>
      <c r="ABR162" s="7"/>
      <c r="ABS162" s="7"/>
      <c r="ABT162" s="7"/>
      <c r="ABU162" s="7"/>
      <c r="ABV162" s="7"/>
      <c r="ABW162" s="7"/>
      <c r="ABX162" s="7"/>
      <c r="ABY162" s="7"/>
      <c r="ABZ162" s="7"/>
      <c r="ACA162" s="7"/>
      <c r="ACB162" s="7"/>
      <c r="ACC162" s="7"/>
      <c r="ACD162" s="7"/>
      <c r="ACE162" s="7"/>
      <c r="ACF162" s="7"/>
      <c r="ACG162" s="7"/>
      <c r="ACH162" s="7"/>
      <c r="ACI162" s="7"/>
      <c r="ACJ162" s="7"/>
      <c r="ACK162" s="7"/>
      <c r="ACL162" s="7"/>
      <c r="ACM162" s="7"/>
      <c r="ACN162" s="7"/>
      <c r="ACO162" s="7"/>
      <c r="ACP162" s="7"/>
      <c r="ACQ162" s="7"/>
      <c r="ACR162" s="7"/>
      <c r="ACS162" s="7"/>
      <c r="ACT162" s="7"/>
      <c r="ACU162" s="7"/>
      <c r="ACV162" s="7"/>
      <c r="ACW162" s="7"/>
      <c r="ACX162" s="7"/>
      <c r="ACY162" s="7"/>
      <c r="ACZ162" s="7"/>
      <c r="ADA162" s="7"/>
      <c r="ADB162" s="7"/>
      <c r="ADC162" s="7"/>
      <c r="ADD162" s="7"/>
      <c r="ADE162" s="7"/>
      <c r="ADF162" s="7"/>
      <c r="ADG162" s="7"/>
      <c r="ADH162" s="7"/>
      <c r="ADI162" s="7"/>
      <c r="ADJ162" s="7"/>
      <c r="ADK162" s="7"/>
      <c r="ADL162" s="7"/>
      <c r="ADM162" s="7"/>
      <c r="ADN162" s="7"/>
      <c r="ADO162" s="7"/>
      <c r="ADP162" s="7"/>
      <c r="ADQ162" s="7"/>
      <c r="ADR162" s="7"/>
      <c r="ADS162" s="7"/>
      <c r="ADT162" s="7"/>
      <c r="ADU162" s="7"/>
      <c r="ADV162" s="7"/>
      <c r="ADW162" s="7"/>
      <c r="ADX162" s="7"/>
      <c r="ADY162" s="7"/>
      <c r="ADZ162" s="7"/>
      <c r="AEA162" s="7"/>
      <c r="AEB162" s="7"/>
      <c r="AEC162" s="7"/>
      <c r="AED162" s="7"/>
      <c r="AEE162" s="7"/>
      <c r="AEF162" s="7"/>
      <c r="AEG162" s="7"/>
      <c r="AEH162" s="7"/>
      <c r="AEI162" s="7"/>
      <c r="AEJ162" s="7"/>
      <c r="AEK162" s="7"/>
      <c r="AEL162" s="7"/>
      <c r="AEM162" s="7"/>
      <c r="AEN162" s="7"/>
      <c r="AEO162" s="7"/>
      <c r="AEP162" s="7"/>
      <c r="AEQ162" s="7"/>
      <c r="AER162" s="7"/>
      <c r="AES162" s="7"/>
      <c r="AET162" s="7"/>
      <c r="AEU162" s="7"/>
      <c r="AEV162" s="7"/>
      <c r="AEW162" s="7"/>
      <c r="AEX162" s="7"/>
      <c r="AEY162" s="7"/>
      <c r="AEZ162" s="7"/>
      <c r="AFA162" s="7"/>
      <c r="AFB162" s="7"/>
      <c r="AFC162" s="7"/>
      <c r="AFD162" s="7"/>
      <c r="AFE162" s="7"/>
      <c r="AFF162" s="7"/>
      <c r="AFG162" s="7"/>
      <c r="AFH162" s="7"/>
      <c r="AFI162" s="7"/>
      <c r="AFJ162" s="7"/>
      <c r="AFK162" s="7"/>
      <c r="AFL162" s="7"/>
      <c r="AFM162" s="7"/>
      <c r="AFN162" s="7"/>
      <c r="AFO162" s="7"/>
      <c r="AFP162" s="7"/>
      <c r="AFQ162" s="7"/>
      <c r="AFR162" s="7"/>
      <c r="AFS162" s="7"/>
      <c r="AFT162" s="7"/>
      <c r="AFU162" s="7"/>
      <c r="AFV162" s="7"/>
      <c r="AFW162" s="7"/>
      <c r="AFX162" s="7"/>
      <c r="AFY162" s="7"/>
      <c r="AFZ162" s="7"/>
      <c r="AGA162" s="7"/>
      <c r="AGB162" s="7"/>
      <c r="AGC162" s="7"/>
      <c r="AGD162" s="7"/>
      <c r="AGE162" s="7"/>
      <c r="AGF162" s="7"/>
      <c r="AGG162" s="7"/>
      <c r="AGH162" s="7"/>
      <c r="AGI162" s="7"/>
      <c r="AGJ162" s="7"/>
      <c r="AGK162" s="7"/>
      <c r="AGL162" s="7"/>
      <c r="AGM162" s="7"/>
      <c r="AGN162" s="7"/>
      <c r="AGO162" s="7"/>
      <c r="AGP162" s="7"/>
      <c r="AGQ162" s="7"/>
      <c r="AGR162" s="7"/>
      <c r="AGS162" s="7"/>
      <c r="AGT162" s="7"/>
      <c r="AGU162" s="7"/>
      <c r="AGV162" s="7"/>
      <c r="AGW162" s="7"/>
      <c r="AGX162" s="7"/>
      <c r="AGY162" s="7"/>
      <c r="AGZ162" s="7"/>
      <c r="AHA162" s="7"/>
      <c r="AHB162" s="7"/>
      <c r="AHC162" s="7"/>
      <c r="AHD162" s="7"/>
      <c r="AHE162" s="7"/>
      <c r="AHF162" s="7"/>
      <c r="AHG162" s="7"/>
      <c r="AHH162" s="7"/>
      <c r="AHI162" s="7"/>
      <c r="AHJ162" s="7"/>
      <c r="AHK162" s="7"/>
      <c r="AHL162" s="7"/>
      <c r="AHM162" s="7"/>
      <c r="AHN162" s="7"/>
      <c r="AHO162" s="7"/>
      <c r="AHP162" s="7"/>
      <c r="AHQ162" s="7"/>
      <c r="AHR162" s="7"/>
      <c r="AHS162" s="7"/>
      <c r="AHT162" s="7"/>
      <c r="AHU162" s="7"/>
      <c r="AHV162" s="7"/>
      <c r="AHW162" s="7"/>
      <c r="AHX162" s="7"/>
      <c r="AHY162" s="7"/>
      <c r="AHZ162" s="7"/>
      <c r="AIA162" s="7"/>
      <c r="AIB162" s="7"/>
      <c r="AIC162" s="7"/>
      <c r="AID162" s="7"/>
      <c r="AIE162" s="7"/>
      <c r="AIF162" s="7"/>
      <c r="AIG162" s="7"/>
      <c r="AIH162" s="7"/>
      <c r="AII162" s="7"/>
      <c r="AIJ162" s="7"/>
      <c r="AIK162" s="7"/>
      <c r="AIL162" s="7"/>
      <c r="AIM162" s="7"/>
      <c r="AIN162" s="7"/>
      <c r="AIO162" s="7"/>
      <c r="AIP162" s="7"/>
      <c r="AIQ162" s="7"/>
      <c r="AIR162" s="7"/>
      <c r="AIS162" s="7"/>
      <c r="AIT162" s="7"/>
      <c r="AIU162" s="7"/>
      <c r="AIV162" s="7"/>
      <c r="AIW162" s="7"/>
      <c r="AIX162" s="7"/>
      <c r="AIY162" s="7"/>
      <c r="AIZ162" s="7"/>
      <c r="AJA162" s="7"/>
      <c r="AJB162" s="7"/>
      <c r="AJC162" s="7"/>
      <c r="AJD162" s="7"/>
      <c r="AJE162" s="7"/>
      <c r="AJF162" s="7"/>
      <c r="AJG162" s="7"/>
      <c r="AJH162" s="7"/>
      <c r="AJI162" s="7"/>
      <c r="AJJ162" s="7"/>
      <c r="AJK162" s="7"/>
      <c r="AJL162" s="7"/>
      <c r="AJM162" s="7"/>
      <c r="AJN162" s="7"/>
      <c r="AJO162" s="7"/>
      <c r="AJP162" s="7"/>
      <c r="AJQ162" s="7"/>
      <c r="AJR162" s="7"/>
      <c r="AJS162" s="7"/>
      <c r="AJT162" s="7"/>
      <c r="AJU162" s="7"/>
      <c r="AJV162" s="7"/>
      <c r="AJW162" s="7"/>
      <c r="AJX162" s="7"/>
      <c r="AJY162" s="7"/>
      <c r="AJZ162" s="7"/>
      <c r="AKA162" s="7"/>
      <c r="AKB162" s="7"/>
      <c r="AKC162" s="7"/>
      <c r="AKD162" s="7"/>
      <c r="AKE162" s="7"/>
      <c r="AKF162" s="7"/>
      <c r="AKG162" s="7"/>
      <c r="AKH162" s="7"/>
      <c r="AKI162" s="7"/>
      <c r="AKJ162" s="7"/>
      <c r="AKK162" s="7"/>
      <c r="AKL162" s="7"/>
      <c r="AKM162" s="7"/>
      <c r="AKN162" s="7"/>
      <c r="AKO162" s="7"/>
      <c r="AKP162" s="7"/>
      <c r="AKQ162" s="7"/>
      <c r="AKR162" s="7"/>
      <c r="AKS162" s="7"/>
      <c r="AKT162" s="7"/>
      <c r="AKU162" s="7"/>
      <c r="AKV162" s="7"/>
      <c r="AKW162" s="7"/>
      <c r="AKX162" s="7"/>
      <c r="AKY162" s="7"/>
      <c r="AKZ162" s="7"/>
      <c r="ALA162" s="7"/>
      <c r="ALB162" s="7"/>
      <c r="ALC162" s="7"/>
      <c r="ALD162" s="7"/>
      <c r="ALE162" s="7"/>
      <c r="ALF162" s="7"/>
      <c r="ALG162" s="7"/>
      <c r="ALH162" s="7"/>
      <c r="ALI162" s="7"/>
      <c r="ALJ162" s="7"/>
      <c r="ALK162" s="7"/>
      <c r="ALL162" s="7"/>
      <c r="ALM162" s="7"/>
      <c r="ALN162" s="7"/>
      <c r="ALO162" s="7"/>
      <c r="ALP162" s="7"/>
      <c r="ALQ162" s="7"/>
      <c r="ALR162" s="7"/>
      <c r="ALS162" s="7"/>
      <c r="ALT162" s="7"/>
      <c r="ALU162" s="7"/>
      <c r="ALV162" s="7"/>
      <c r="ALW162" s="7"/>
      <c r="ALX162" s="7"/>
      <c r="ALY162" s="7"/>
      <c r="ALZ162" s="7"/>
      <c r="AMA162" s="7"/>
      <c r="AMB162" s="7"/>
      <c r="AMC162" s="7"/>
      <c r="AMD162" s="7"/>
      <c r="AME162" s="7"/>
    </row>
    <row r="163" spans="1:1019" ht="27" customHeight="1" x14ac:dyDescent="0.25">
      <c r="A163" s="7"/>
      <c r="B163" s="7"/>
      <c r="C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219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  <c r="GS163" s="7"/>
      <c r="GT163" s="7"/>
      <c r="GU163" s="7"/>
      <c r="GV163" s="7"/>
      <c r="GW163" s="7"/>
      <c r="GX163" s="7"/>
      <c r="GY163" s="7"/>
      <c r="GZ163" s="7"/>
      <c r="HA163" s="7"/>
      <c r="HB163" s="7"/>
      <c r="HC163" s="7"/>
      <c r="HD163" s="7"/>
      <c r="HE163" s="7"/>
      <c r="HF163" s="7"/>
      <c r="HG163" s="7"/>
      <c r="HH163" s="7"/>
      <c r="HI163" s="7"/>
      <c r="HJ163" s="7"/>
      <c r="HK163" s="7"/>
      <c r="HL163" s="7"/>
      <c r="HM163" s="7"/>
      <c r="HN163" s="7"/>
      <c r="HO163" s="7"/>
      <c r="HP163" s="7"/>
      <c r="HQ163" s="7"/>
      <c r="HR163" s="7"/>
      <c r="HS163" s="7"/>
      <c r="HT163" s="7"/>
      <c r="HU163" s="7"/>
      <c r="HV163" s="7"/>
      <c r="HW163" s="7"/>
      <c r="HX163" s="7"/>
      <c r="HY163" s="7"/>
      <c r="HZ163" s="7"/>
      <c r="IA163" s="7"/>
      <c r="IB163" s="7"/>
      <c r="IC163" s="7"/>
      <c r="ID163" s="7"/>
      <c r="IE163" s="7"/>
      <c r="IF163" s="7"/>
      <c r="IG163" s="7"/>
      <c r="IH163" s="7"/>
      <c r="II163" s="7"/>
      <c r="IJ163" s="7"/>
      <c r="IK163" s="7"/>
      <c r="IL163" s="7"/>
      <c r="IM163" s="7"/>
      <c r="IN163" s="7"/>
      <c r="IO163" s="7"/>
      <c r="IP163" s="7"/>
      <c r="IQ163" s="7"/>
      <c r="IR163" s="7"/>
      <c r="IS163" s="7"/>
      <c r="IT163" s="7"/>
      <c r="IU163" s="7"/>
      <c r="IV163" s="7"/>
      <c r="IW163" s="7"/>
      <c r="IX163" s="7"/>
      <c r="IY163" s="7"/>
      <c r="IZ163" s="7"/>
      <c r="JA163" s="7"/>
      <c r="JB163" s="7"/>
      <c r="JC163" s="7"/>
      <c r="JD163" s="7"/>
      <c r="JE163" s="7"/>
      <c r="JF163" s="7"/>
      <c r="JG163" s="7"/>
      <c r="JH163" s="7"/>
      <c r="JI163" s="7"/>
      <c r="JJ163" s="7"/>
      <c r="JK163" s="7"/>
      <c r="JL163" s="7"/>
      <c r="JM163" s="7"/>
      <c r="JN163" s="7"/>
      <c r="JO163" s="7"/>
      <c r="JP163" s="7"/>
      <c r="JQ163" s="7"/>
      <c r="JR163" s="7"/>
      <c r="JS163" s="7"/>
      <c r="JT163" s="7"/>
      <c r="JU163" s="7"/>
      <c r="JV163" s="7"/>
      <c r="JW163" s="7"/>
      <c r="JX163" s="7"/>
      <c r="JY163" s="7"/>
      <c r="JZ163" s="7"/>
      <c r="KA163" s="7"/>
      <c r="KB163" s="7"/>
      <c r="KC163" s="7"/>
      <c r="KD163" s="7"/>
      <c r="KE163" s="7"/>
      <c r="KF163" s="7"/>
      <c r="KG163" s="7"/>
      <c r="KH163" s="7"/>
      <c r="KI163" s="7"/>
      <c r="KJ163" s="7"/>
      <c r="KK163" s="7"/>
      <c r="KL163" s="7"/>
      <c r="KM163" s="7"/>
      <c r="KN163" s="7"/>
      <c r="KO163" s="7"/>
      <c r="KP163" s="7"/>
      <c r="KQ163" s="7"/>
      <c r="KR163" s="7"/>
      <c r="KS163" s="7"/>
      <c r="KT163" s="7"/>
      <c r="KU163" s="7"/>
      <c r="KV163" s="7"/>
      <c r="KW163" s="7"/>
      <c r="KX163" s="7"/>
      <c r="KY163" s="7"/>
      <c r="KZ163" s="7"/>
      <c r="LA163" s="7"/>
      <c r="LB163" s="7"/>
      <c r="LC163" s="7"/>
      <c r="LD163" s="7"/>
      <c r="LE163" s="7"/>
      <c r="LF163" s="7"/>
      <c r="LG163" s="7"/>
      <c r="LH163" s="7"/>
      <c r="LI163" s="7"/>
      <c r="LJ163" s="7"/>
      <c r="LK163" s="7"/>
      <c r="LL163" s="7"/>
      <c r="LM163" s="7"/>
      <c r="LN163" s="7"/>
      <c r="LO163" s="7"/>
      <c r="LP163" s="7"/>
      <c r="LQ163" s="7"/>
      <c r="LR163" s="7"/>
      <c r="LS163" s="7"/>
      <c r="LT163" s="7"/>
      <c r="LU163" s="7"/>
      <c r="LV163" s="7"/>
      <c r="LW163" s="7"/>
      <c r="LX163" s="7"/>
      <c r="LY163" s="7"/>
      <c r="LZ163" s="7"/>
      <c r="MA163" s="7"/>
      <c r="MB163" s="7"/>
      <c r="MC163" s="7"/>
      <c r="MD163" s="7"/>
      <c r="ME163" s="7"/>
      <c r="MF163" s="7"/>
      <c r="MG163" s="7"/>
      <c r="MH163" s="7"/>
      <c r="MI163" s="7"/>
      <c r="MJ163" s="7"/>
      <c r="MK163" s="7"/>
      <c r="ML163" s="7"/>
      <c r="MM163" s="7"/>
      <c r="MN163" s="7"/>
      <c r="MO163" s="7"/>
      <c r="MP163" s="7"/>
      <c r="MQ163" s="7"/>
      <c r="MR163" s="7"/>
      <c r="MS163" s="7"/>
      <c r="MT163" s="7"/>
      <c r="MU163" s="7"/>
      <c r="MV163" s="7"/>
      <c r="MW163" s="7"/>
      <c r="MX163" s="7"/>
      <c r="MY163" s="7"/>
      <c r="MZ163" s="7"/>
      <c r="NA163" s="7"/>
      <c r="NB163" s="7"/>
      <c r="NC163" s="7"/>
      <c r="ND163" s="7"/>
      <c r="NE163" s="7"/>
      <c r="NF163" s="7"/>
      <c r="NG163" s="7"/>
      <c r="NH163" s="7"/>
      <c r="NI163" s="7"/>
      <c r="NJ163" s="7"/>
      <c r="NK163" s="7"/>
      <c r="NL163" s="7"/>
      <c r="NM163" s="7"/>
      <c r="NN163" s="7"/>
      <c r="NO163" s="7"/>
      <c r="NP163" s="7"/>
      <c r="NQ163" s="7"/>
      <c r="NR163" s="7"/>
      <c r="NS163" s="7"/>
      <c r="NT163" s="7"/>
      <c r="NU163" s="7"/>
      <c r="NV163" s="7"/>
      <c r="NW163" s="7"/>
      <c r="NX163" s="7"/>
      <c r="NY163" s="7"/>
      <c r="NZ163" s="7"/>
      <c r="OA163" s="7"/>
      <c r="OB163" s="7"/>
      <c r="OC163" s="7"/>
      <c r="OD163" s="7"/>
      <c r="OE163" s="7"/>
      <c r="OF163" s="7"/>
      <c r="OG163" s="7"/>
      <c r="OH163" s="7"/>
      <c r="OI163" s="7"/>
      <c r="OJ163" s="7"/>
      <c r="OK163" s="7"/>
      <c r="OL163" s="7"/>
      <c r="OM163" s="7"/>
      <c r="ON163" s="7"/>
      <c r="OO163" s="7"/>
      <c r="OP163" s="7"/>
      <c r="OQ163" s="7"/>
      <c r="OR163" s="7"/>
      <c r="OS163" s="7"/>
      <c r="OT163" s="7"/>
      <c r="OU163" s="7"/>
      <c r="OV163" s="7"/>
      <c r="OW163" s="7"/>
      <c r="OX163" s="7"/>
      <c r="OY163" s="7"/>
      <c r="OZ163" s="7"/>
      <c r="PA163" s="7"/>
      <c r="PB163" s="7"/>
      <c r="PC163" s="7"/>
      <c r="PD163" s="7"/>
      <c r="PE163" s="7"/>
      <c r="PF163" s="7"/>
      <c r="PG163" s="7"/>
      <c r="PH163" s="7"/>
      <c r="PI163" s="7"/>
      <c r="PJ163" s="7"/>
      <c r="PK163" s="7"/>
      <c r="PL163" s="7"/>
      <c r="PM163" s="7"/>
      <c r="PN163" s="7"/>
      <c r="PO163" s="7"/>
      <c r="PP163" s="7"/>
      <c r="PQ163" s="7"/>
      <c r="PR163" s="7"/>
      <c r="PS163" s="7"/>
      <c r="PT163" s="7"/>
      <c r="PU163" s="7"/>
      <c r="PV163" s="7"/>
      <c r="PW163" s="7"/>
      <c r="PX163" s="7"/>
      <c r="PY163" s="7"/>
      <c r="PZ163" s="7"/>
      <c r="QA163" s="7"/>
      <c r="QB163" s="7"/>
      <c r="QC163" s="7"/>
      <c r="QD163" s="7"/>
      <c r="QE163" s="7"/>
      <c r="QF163" s="7"/>
      <c r="QG163" s="7"/>
      <c r="QH163" s="7"/>
      <c r="QI163" s="7"/>
      <c r="QJ163" s="7"/>
      <c r="QK163" s="7"/>
      <c r="QL163" s="7"/>
      <c r="QM163" s="7"/>
      <c r="QN163" s="7"/>
      <c r="QO163" s="7"/>
      <c r="QP163" s="7"/>
      <c r="QQ163" s="7"/>
      <c r="QR163" s="7"/>
      <c r="QS163" s="7"/>
      <c r="QT163" s="7"/>
      <c r="QU163" s="7"/>
      <c r="QV163" s="7"/>
      <c r="QW163" s="7"/>
      <c r="QX163" s="7"/>
      <c r="QY163" s="7"/>
      <c r="QZ163" s="7"/>
      <c r="RA163" s="7"/>
      <c r="RB163" s="7"/>
      <c r="RC163" s="7"/>
      <c r="RD163" s="7"/>
      <c r="RE163" s="7"/>
      <c r="RF163" s="7"/>
      <c r="RG163" s="7"/>
      <c r="RH163" s="7"/>
      <c r="RI163" s="7"/>
      <c r="RJ163" s="7"/>
      <c r="RK163" s="7"/>
      <c r="RL163" s="7"/>
      <c r="RM163" s="7"/>
      <c r="RN163" s="7"/>
      <c r="RO163" s="7"/>
      <c r="RP163" s="7"/>
      <c r="RQ163" s="7"/>
      <c r="RR163" s="7"/>
      <c r="RS163" s="7"/>
      <c r="RT163" s="7"/>
      <c r="RU163" s="7"/>
      <c r="RV163" s="7"/>
      <c r="RW163" s="7"/>
      <c r="RX163" s="7"/>
      <c r="RY163" s="7"/>
      <c r="RZ163" s="7"/>
      <c r="SA163" s="7"/>
      <c r="SB163" s="7"/>
      <c r="SC163" s="7"/>
      <c r="SD163" s="7"/>
      <c r="SE163" s="7"/>
      <c r="SF163" s="7"/>
      <c r="SG163" s="7"/>
      <c r="SH163" s="7"/>
      <c r="SI163" s="7"/>
      <c r="SJ163" s="7"/>
      <c r="SK163" s="7"/>
      <c r="SL163" s="7"/>
      <c r="SM163" s="7"/>
      <c r="SN163" s="7"/>
      <c r="SO163" s="7"/>
      <c r="SP163" s="7"/>
      <c r="SQ163" s="7"/>
      <c r="SR163" s="7"/>
      <c r="SS163" s="7"/>
      <c r="ST163" s="7"/>
      <c r="SU163" s="7"/>
      <c r="SV163" s="7"/>
      <c r="SW163" s="7"/>
      <c r="SX163" s="7"/>
      <c r="SY163" s="7"/>
      <c r="SZ163" s="7"/>
      <c r="TA163" s="7"/>
      <c r="TB163" s="7"/>
      <c r="TC163" s="7"/>
      <c r="TD163" s="7"/>
      <c r="TE163" s="7"/>
      <c r="TF163" s="7"/>
      <c r="TG163" s="7"/>
      <c r="TH163" s="7"/>
      <c r="TI163" s="7"/>
      <c r="TJ163" s="7"/>
      <c r="TK163" s="7"/>
      <c r="TL163" s="7"/>
      <c r="TM163" s="7"/>
      <c r="TN163" s="7"/>
      <c r="TO163" s="7"/>
      <c r="TP163" s="7"/>
      <c r="TQ163" s="7"/>
      <c r="TR163" s="7"/>
      <c r="TS163" s="7"/>
      <c r="TT163" s="7"/>
      <c r="TU163" s="7"/>
      <c r="TV163" s="7"/>
      <c r="TW163" s="7"/>
      <c r="TX163" s="7"/>
      <c r="TY163" s="7"/>
      <c r="TZ163" s="7"/>
      <c r="UA163" s="7"/>
      <c r="UB163" s="7"/>
      <c r="UC163" s="7"/>
      <c r="UD163" s="7"/>
      <c r="UE163" s="7"/>
      <c r="UF163" s="7"/>
      <c r="UG163" s="7"/>
      <c r="UH163" s="7"/>
      <c r="UI163" s="7"/>
      <c r="UJ163" s="7"/>
      <c r="UK163" s="7"/>
      <c r="UL163" s="7"/>
      <c r="UM163" s="7"/>
      <c r="UN163" s="7"/>
      <c r="UO163" s="7"/>
      <c r="UP163" s="7"/>
      <c r="UQ163" s="7"/>
      <c r="UR163" s="7"/>
      <c r="US163" s="7"/>
      <c r="UT163" s="7"/>
      <c r="UU163" s="7"/>
      <c r="UV163" s="7"/>
      <c r="UW163" s="7"/>
      <c r="UX163" s="7"/>
      <c r="UY163" s="7"/>
      <c r="UZ163" s="7"/>
      <c r="VA163" s="7"/>
      <c r="VB163" s="7"/>
      <c r="VC163" s="7"/>
      <c r="VD163" s="7"/>
      <c r="VE163" s="7"/>
      <c r="VF163" s="7"/>
      <c r="VG163" s="7"/>
      <c r="VH163" s="7"/>
      <c r="VI163" s="7"/>
      <c r="VJ163" s="7"/>
      <c r="VK163" s="7"/>
      <c r="VL163" s="7"/>
      <c r="VM163" s="7"/>
      <c r="VN163" s="7"/>
      <c r="VO163" s="7"/>
      <c r="VP163" s="7"/>
      <c r="VQ163" s="7"/>
      <c r="VR163" s="7"/>
      <c r="VS163" s="7"/>
      <c r="VT163" s="7"/>
      <c r="VU163" s="7"/>
      <c r="VV163" s="7"/>
      <c r="VW163" s="7"/>
      <c r="VX163" s="7"/>
      <c r="VY163" s="7"/>
      <c r="VZ163" s="7"/>
      <c r="WA163" s="7"/>
      <c r="WB163" s="7"/>
      <c r="WC163" s="7"/>
      <c r="WD163" s="7"/>
      <c r="WE163" s="7"/>
      <c r="WF163" s="7"/>
      <c r="WG163" s="7"/>
      <c r="WH163" s="7"/>
      <c r="WI163" s="7"/>
      <c r="WJ163" s="7"/>
      <c r="WK163" s="7"/>
      <c r="WL163" s="7"/>
      <c r="WM163" s="7"/>
      <c r="WN163" s="7"/>
      <c r="WO163" s="7"/>
      <c r="WP163" s="7"/>
      <c r="WQ163" s="7"/>
      <c r="WR163" s="7"/>
      <c r="WS163" s="7"/>
      <c r="WT163" s="7"/>
      <c r="WU163" s="7"/>
      <c r="WV163" s="7"/>
      <c r="WW163" s="7"/>
      <c r="WX163" s="7"/>
      <c r="WY163" s="7"/>
      <c r="WZ163" s="7"/>
      <c r="XA163" s="7"/>
      <c r="XB163" s="7"/>
      <c r="XC163" s="7"/>
      <c r="XD163" s="7"/>
      <c r="XE163" s="7"/>
      <c r="XF163" s="7"/>
      <c r="XG163" s="7"/>
      <c r="XH163" s="7"/>
      <c r="XI163" s="7"/>
      <c r="XJ163" s="7"/>
      <c r="XK163" s="7"/>
      <c r="XL163" s="7"/>
      <c r="XM163" s="7"/>
      <c r="XN163" s="7"/>
      <c r="XO163" s="7"/>
      <c r="XP163" s="7"/>
      <c r="XQ163" s="7"/>
      <c r="XR163" s="7"/>
      <c r="XS163" s="7"/>
      <c r="XT163" s="7"/>
      <c r="XU163" s="7"/>
      <c r="XV163" s="7"/>
      <c r="XW163" s="7"/>
      <c r="XX163" s="7"/>
      <c r="XY163" s="7"/>
      <c r="XZ163" s="7"/>
      <c r="YA163" s="7"/>
      <c r="YB163" s="7"/>
      <c r="YC163" s="7"/>
      <c r="YD163" s="7"/>
      <c r="YE163" s="7"/>
      <c r="YF163" s="7"/>
      <c r="YG163" s="7"/>
      <c r="YH163" s="7"/>
      <c r="YI163" s="7"/>
      <c r="YJ163" s="7"/>
      <c r="YK163" s="7"/>
      <c r="YL163" s="7"/>
      <c r="YM163" s="7"/>
      <c r="YN163" s="7"/>
      <c r="YO163" s="7"/>
      <c r="YP163" s="7"/>
      <c r="YQ163" s="7"/>
      <c r="YR163" s="7"/>
      <c r="YS163" s="7"/>
      <c r="YT163" s="7"/>
      <c r="YU163" s="7"/>
      <c r="YV163" s="7"/>
      <c r="YW163" s="7"/>
      <c r="YX163" s="7"/>
      <c r="YY163" s="7"/>
      <c r="YZ163" s="7"/>
      <c r="ZA163" s="7"/>
      <c r="ZB163" s="7"/>
      <c r="ZC163" s="7"/>
      <c r="ZD163" s="7"/>
      <c r="ZE163" s="7"/>
      <c r="ZF163" s="7"/>
      <c r="ZG163" s="7"/>
      <c r="ZH163" s="7"/>
      <c r="ZI163" s="7"/>
      <c r="ZJ163" s="7"/>
      <c r="ZK163" s="7"/>
      <c r="ZL163" s="7"/>
      <c r="ZM163" s="7"/>
      <c r="ZN163" s="7"/>
      <c r="ZO163" s="7"/>
      <c r="ZP163" s="7"/>
      <c r="ZQ163" s="7"/>
      <c r="ZR163" s="7"/>
      <c r="ZS163" s="7"/>
      <c r="ZT163" s="7"/>
      <c r="ZU163" s="7"/>
      <c r="ZV163" s="7"/>
      <c r="ZW163" s="7"/>
      <c r="ZX163" s="7"/>
      <c r="ZY163" s="7"/>
      <c r="ZZ163" s="7"/>
      <c r="AAA163" s="7"/>
      <c r="AAB163" s="7"/>
      <c r="AAC163" s="7"/>
      <c r="AAD163" s="7"/>
      <c r="AAE163" s="7"/>
      <c r="AAF163" s="7"/>
      <c r="AAG163" s="7"/>
      <c r="AAH163" s="7"/>
      <c r="AAI163" s="7"/>
      <c r="AAJ163" s="7"/>
      <c r="AAK163" s="7"/>
      <c r="AAL163" s="7"/>
      <c r="AAM163" s="7"/>
      <c r="AAN163" s="7"/>
      <c r="AAO163" s="7"/>
      <c r="AAP163" s="7"/>
      <c r="AAQ163" s="7"/>
      <c r="AAR163" s="7"/>
      <c r="AAS163" s="7"/>
      <c r="AAT163" s="7"/>
      <c r="AAU163" s="7"/>
      <c r="AAV163" s="7"/>
      <c r="AAW163" s="7"/>
      <c r="AAX163" s="7"/>
      <c r="AAY163" s="7"/>
      <c r="AAZ163" s="7"/>
      <c r="ABA163" s="7"/>
      <c r="ABB163" s="7"/>
      <c r="ABC163" s="7"/>
      <c r="ABD163" s="7"/>
      <c r="ABE163" s="7"/>
      <c r="ABF163" s="7"/>
      <c r="ABG163" s="7"/>
      <c r="ABH163" s="7"/>
      <c r="ABI163" s="7"/>
      <c r="ABJ163" s="7"/>
      <c r="ABK163" s="7"/>
      <c r="ABL163" s="7"/>
      <c r="ABM163" s="7"/>
      <c r="ABN163" s="7"/>
      <c r="ABO163" s="7"/>
      <c r="ABP163" s="7"/>
      <c r="ABQ163" s="7"/>
      <c r="ABR163" s="7"/>
      <c r="ABS163" s="7"/>
      <c r="ABT163" s="7"/>
      <c r="ABU163" s="7"/>
      <c r="ABV163" s="7"/>
      <c r="ABW163" s="7"/>
      <c r="ABX163" s="7"/>
      <c r="ABY163" s="7"/>
      <c r="ABZ163" s="7"/>
      <c r="ACA163" s="7"/>
      <c r="ACB163" s="7"/>
      <c r="ACC163" s="7"/>
      <c r="ACD163" s="7"/>
      <c r="ACE163" s="7"/>
      <c r="ACF163" s="7"/>
      <c r="ACG163" s="7"/>
      <c r="ACH163" s="7"/>
      <c r="ACI163" s="7"/>
      <c r="ACJ163" s="7"/>
      <c r="ACK163" s="7"/>
      <c r="ACL163" s="7"/>
      <c r="ACM163" s="7"/>
      <c r="ACN163" s="7"/>
      <c r="ACO163" s="7"/>
      <c r="ACP163" s="7"/>
      <c r="ACQ163" s="7"/>
      <c r="ACR163" s="7"/>
      <c r="ACS163" s="7"/>
      <c r="ACT163" s="7"/>
      <c r="ACU163" s="7"/>
      <c r="ACV163" s="7"/>
      <c r="ACW163" s="7"/>
      <c r="ACX163" s="7"/>
      <c r="ACY163" s="7"/>
      <c r="ACZ163" s="7"/>
      <c r="ADA163" s="7"/>
      <c r="ADB163" s="7"/>
      <c r="ADC163" s="7"/>
      <c r="ADD163" s="7"/>
      <c r="ADE163" s="7"/>
      <c r="ADF163" s="7"/>
      <c r="ADG163" s="7"/>
      <c r="ADH163" s="7"/>
      <c r="ADI163" s="7"/>
      <c r="ADJ163" s="7"/>
      <c r="ADK163" s="7"/>
      <c r="ADL163" s="7"/>
      <c r="ADM163" s="7"/>
      <c r="ADN163" s="7"/>
      <c r="ADO163" s="7"/>
      <c r="ADP163" s="7"/>
      <c r="ADQ163" s="7"/>
      <c r="ADR163" s="7"/>
      <c r="ADS163" s="7"/>
      <c r="ADT163" s="7"/>
      <c r="ADU163" s="7"/>
      <c r="ADV163" s="7"/>
      <c r="ADW163" s="7"/>
      <c r="ADX163" s="7"/>
      <c r="ADY163" s="7"/>
      <c r="ADZ163" s="7"/>
      <c r="AEA163" s="7"/>
      <c r="AEB163" s="7"/>
      <c r="AEC163" s="7"/>
      <c r="AED163" s="7"/>
      <c r="AEE163" s="7"/>
      <c r="AEF163" s="7"/>
      <c r="AEG163" s="7"/>
      <c r="AEH163" s="7"/>
      <c r="AEI163" s="7"/>
      <c r="AEJ163" s="7"/>
      <c r="AEK163" s="7"/>
      <c r="AEL163" s="7"/>
      <c r="AEM163" s="7"/>
      <c r="AEN163" s="7"/>
      <c r="AEO163" s="7"/>
      <c r="AEP163" s="7"/>
      <c r="AEQ163" s="7"/>
      <c r="AER163" s="7"/>
      <c r="AES163" s="7"/>
      <c r="AET163" s="7"/>
      <c r="AEU163" s="7"/>
      <c r="AEV163" s="7"/>
      <c r="AEW163" s="7"/>
      <c r="AEX163" s="7"/>
      <c r="AEY163" s="7"/>
      <c r="AEZ163" s="7"/>
      <c r="AFA163" s="7"/>
      <c r="AFB163" s="7"/>
      <c r="AFC163" s="7"/>
      <c r="AFD163" s="7"/>
      <c r="AFE163" s="7"/>
      <c r="AFF163" s="7"/>
      <c r="AFG163" s="7"/>
      <c r="AFH163" s="7"/>
      <c r="AFI163" s="7"/>
      <c r="AFJ163" s="7"/>
      <c r="AFK163" s="7"/>
      <c r="AFL163" s="7"/>
      <c r="AFM163" s="7"/>
      <c r="AFN163" s="7"/>
      <c r="AFO163" s="7"/>
      <c r="AFP163" s="7"/>
      <c r="AFQ163" s="7"/>
      <c r="AFR163" s="7"/>
      <c r="AFS163" s="7"/>
      <c r="AFT163" s="7"/>
      <c r="AFU163" s="7"/>
      <c r="AFV163" s="7"/>
      <c r="AFW163" s="7"/>
      <c r="AFX163" s="7"/>
      <c r="AFY163" s="7"/>
      <c r="AFZ163" s="7"/>
      <c r="AGA163" s="7"/>
      <c r="AGB163" s="7"/>
      <c r="AGC163" s="7"/>
      <c r="AGD163" s="7"/>
      <c r="AGE163" s="7"/>
      <c r="AGF163" s="7"/>
      <c r="AGG163" s="7"/>
      <c r="AGH163" s="7"/>
      <c r="AGI163" s="7"/>
      <c r="AGJ163" s="7"/>
      <c r="AGK163" s="7"/>
      <c r="AGL163" s="7"/>
      <c r="AGM163" s="7"/>
      <c r="AGN163" s="7"/>
      <c r="AGO163" s="7"/>
      <c r="AGP163" s="7"/>
      <c r="AGQ163" s="7"/>
      <c r="AGR163" s="7"/>
      <c r="AGS163" s="7"/>
      <c r="AGT163" s="7"/>
      <c r="AGU163" s="7"/>
      <c r="AGV163" s="7"/>
      <c r="AGW163" s="7"/>
      <c r="AGX163" s="7"/>
      <c r="AGY163" s="7"/>
      <c r="AGZ163" s="7"/>
      <c r="AHA163" s="7"/>
      <c r="AHB163" s="7"/>
      <c r="AHC163" s="7"/>
      <c r="AHD163" s="7"/>
      <c r="AHE163" s="7"/>
      <c r="AHF163" s="7"/>
      <c r="AHG163" s="7"/>
      <c r="AHH163" s="7"/>
      <c r="AHI163" s="7"/>
      <c r="AHJ163" s="7"/>
      <c r="AHK163" s="7"/>
      <c r="AHL163" s="7"/>
      <c r="AHM163" s="7"/>
      <c r="AHN163" s="7"/>
      <c r="AHO163" s="7"/>
      <c r="AHP163" s="7"/>
      <c r="AHQ163" s="7"/>
      <c r="AHR163" s="7"/>
      <c r="AHS163" s="7"/>
      <c r="AHT163" s="7"/>
      <c r="AHU163" s="7"/>
      <c r="AHV163" s="7"/>
      <c r="AHW163" s="7"/>
      <c r="AHX163" s="7"/>
      <c r="AHY163" s="7"/>
      <c r="AHZ163" s="7"/>
      <c r="AIA163" s="7"/>
      <c r="AIB163" s="7"/>
      <c r="AIC163" s="7"/>
      <c r="AID163" s="7"/>
      <c r="AIE163" s="7"/>
      <c r="AIF163" s="7"/>
      <c r="AIG163" s="7"/>
      <c r="AIH163" s="7"/>
      <c r="AII163" s="7"/>
      <c r="AIJ163" s="7"/>
      <c r="AIK163" s="7"/>
      <c r="AIL163" s="7"/>
      <c r="AIM163" s="7"/>
      <c r="AIN163" s="7"/>
      <c r="AIO163" s="7"/>
      <c r="AIP163" s="7"/>
      <c r="AIQ163" s="7"/>
      <c r="AIR163" s="7"/>
      <c r="AIS163" s="7"/>
      <c r="AIT163" s="7"/>
      <c r="AIU163" s="7"/>
      <c r="AIV163" s="7"/>
      <c r="AIW163" s="7"/>
      <c r="AIX163" s="7"/>
      <c r="AIY163" s="7"/>
      <c r="AIZ163" s="7"/>
      <c r="AJA163" s="7"/>
      <c r="AJB163" s="7"/>
      <c r="AJC163" s="7"/>
      <c r="AJD163" s="7"/>
      <c r="AJE163" s="7"/>
      <c r="AJF163" s="7"/>
      <c r="AJG163" s="7"/>
      <c r="AJH163" s="7"/>
      <c r="AJI163" s="7"/>
      <c r="AJJ163" s="7"/>
      <c r="AJK163" s="7"/>
      <c r="AJL163" s="7"/>
      <c r="AJM163" s="7"/>
      <c r="AJN163" s="7"/>
      <c r="AJO163" s="7"/>
      <c r="AJP163" s="7"/>
      <c r="AJQ163" s="7"/>
      <c r="AJR163" s="7"/>
      <c r="AJS163" s="7"/>
      <c r="AJT163" s="7"/>
      <c r="AJU163" s="7"/>
      <c r="AJV163" s="7"/>
      <c r="AJW163" s="7"/>
      <c r="AJX163" s="7"/>
      <c r="AJY163" s="7"/>
      <c r="AJZ163" s="7"/>
      <c r="AKA163" s="7"/>
      <c r="AKB163" s="7"/>
      <c r="AKC163" s="7"/>
      <c r="AKD163" s="7"/>
      <c r="AKE163" s="7"/>
      <c r="AKF163" s="7"/>
      <c r="AKG163" s="7"/>
      <c r="AKH163" s="7"/>
      <c r="AKI163" s="7"/>
      <c r="AKJ163" s="7"/>
      <c r="AKK163" s="7"/>
      <c r="AKL163" s="7"/>
      <c r="AKM163" s="7"/>
      <c r="AKN163" s="7"/>
      <c r="AKO163" s="7"/>
      <c r="AKP163" s="7"/>
      <c r="AKQ163" s="7"/>
      <c r="AKR163" s="7"/>
      <c r="AKS163" s="7"/>
      <c r="AKT163" s="7"/>
      <c r="AKU163" s="7"/>
      <c r="AKV163" s="7"/>
      <c r="AKW163" s="7"/>
      <c r="AKX163" s="7"/>
      <c r="AKY163" s="7"/>
      <c r="AKZ163" s="7"/>
      <c r="ALA163" s="7"/>
      <c r="ALB163" s="7"/>
      <c r="ALC163" s="7"/>
      <c r="ALD163" s="7"/>
      <c r="ALE163" s="7"/>
      <c r="ALF163" s="7"/>
      <c r="ALG163" s="7"/>
      <c r="ALH163" s="7"/>
      <c r="ALI163" s="7"/>
      <c r="ALJ163" s="7"/>
      <c r="ALK163" s="7"/>
      <c r="ALL163" s="7"/>
      <c r="ALM163" s="7"/>
      <c r="ALN163" s="7"/>
      <c r="ALO163" s="7"/>
      <c r="ALP163" s="7"/>
      <c r="ALQ163" s="7"/>
      <c r="ALR163" s="7"/>
      <c r="ALS163" s="7"/>
      <c r="ALT163" s="7"/>
      <c r="ALU163" s="7"/>
      <c r="ALV163" s="7"/>
      <c r="ALW163" s="7"/>
      <c r="ALX163" s="7"/>
      <c r="ALY163" s="7"/>
      <c r="ALZ163" s="7"/>
      <c r="AMA163" s="7"/>
      <c r="AMB163" s="7"/>
      <c r="AMC163" s="7"/>
      <c r="AMD163" s="7"/>
      <c r="AME163" s="7"/>
    </row>
    <row r="164" spans="1:1019" ht="27" customHeight="1" x14ac:dyDescent="0.25">
      <c r="A164" s="7"/>
      <c r="B164" s="7"/>
      <c r="C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219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  <c r="GS164" s="7"/>
      <c r="GT164" s="7"/>
      <c r="GU164" s="7"/>
      <c r="GV164" s="7"/>
      <c r="GW164" s="7"/>
      <c r="GX164" s="7"/>
      <c r="GY164" s="7"/>
      <c r="GZ164" s="7"/>
      <c r="HA164" s="7"/>
      <c r="HB164" s="7"/>
      <c r="HC164" s="7"/>
      <c r="HD164" s="7"/>
      <c r="HE164" s="7"/>
      <c r="HF164" s="7"/>
      <c r="HG164" s="7"/>
      <c r="HH164" s="7"/>
      <c r="HI164" s="7"/>
      <c r="HJ164" s="7"/>
      <c r="HK164" s="7"/>
      <c r="HL164" s="7"/>
      <c r="HM164" s="7"/>
      <c r="HN164" s="7"/>
      <c r="HO164" s="7"/>
      <c r="HP164" s="7"/>
      <c r="HQ164" s="7"/>
      <c r="HR164" s="7"/>
      <c r="HS164" s="7"/>
      <c r="HT164" s="7"/>
      <c r="HU164" s="7"/>
      <c r="HV164" s="7"/>
      <c r="HW164" s="7"/>
      <c r="HX164" s="7"/>
      <c r="HY164" s="7"/>
      <c r="HZ164" s="7"/>
      <c r="IA164" s="7"/>
      <c r="IB164" s="7"/>
      <c r="IC164" s="7"/>
      <c r="ID164" s="7"/>
      <c r="IE164" s="7"/>
      <c r="IF164" s="7"/>
      <c r="IG164" s="7"/>
      <c r="IH164" s="7"/>
      <c r="II164" s="7"/>
      <c r="IJ164" s="7"/>
      <c r="IK164" s="7"/>
      <c r="IL164" s="7"/>
      <c r="IM164" s="7"/>
      <c r="IN164" s="7"/>
      <c r="IO164" s="7"/>
      <c r="IP164" s="7"/>
      <c r="IQ164" s="7"/>
      <c r="IR164" s="7"/>
      <c r="IS164" s="7"/>
      <c r="IT164" s="7"/>
      <c r="IU164" s="7"/>
      <c r="IV164" s="7"/>
      <c r="IW164" s="7"/>
      <c r="IX164" s="7"/>
      <c r="IY164" s="7"/>
      <c r="IZ164" s="7"/>
      <c r="JA164" s="7"/>
      <c r="JB164" s="7"/>
      <c r="JC164" s="7"/>
      <c r="JD164" s="7"/>
      <c r="JE164" s="7"/>
      <c r="JF164" s="7"/>
      <c r="JG164" s="7"/>
      <c r="JH164" s="7"/>
      <c r="JI164" s="7"/>
      <c r="JJ164" s="7"/>
      <c r="JK164" s="7"/>
      <c r="JL164" s="7"/>
      <c r="JM164" s="7"/>
      <c r="JN164" s="7"/>
      <c r="JO164" s="7"/>
      <c r="JP164" s="7"/>
      <c r="JQ164" s="7"/>
      <c r="JR164" s="7"/>
      <c r="JS164" s="7"/>
      <c r="JT164" s="7"/>
      <c r="JU164" s="7"/>
      <c r="JV164" s="7"/>
      <c r="JW164" s="7"/>
      <c r="JX164" s="7"/>
      <c r="JY164" s="7"/>
      <c r="JZ164" s="7"/>
      <c r="KA164" s="7"/>
      <c r="KB164" s="7"/>
      <c r="KC164" s="7"/>
      <c r="KD164" s="7"/>
      <c r="KE164" s="7"/>
      <c r="KF164" s="7"/>
      <c r="KG164" s="7"/>
      <c r="KH164" s="7"/>
      <c r="KI164" s="7"/>
      <c r="KJ164" s="7"/>
      <c r="KK164" s="7"/>
      <c r="KL164" s="7"/>
      <c r="KM164" s="7"/>
      <c r="KN164" s="7"/>
      <c r="KO164" s="7"/>
      <c r="KP164" s="7"/>
      <c r="KQ164" s="7"/>
      <c r="KR164" s="7"/>
      <c r="KS164" s="7"/>
      <c r="KT164" s="7"/>
      <c r="KU164" s="7"/>
      <c r="KV164" s="7"/>
      <c r="KW164" s="7"/>
      <c r="KX164" s="7"/>
      <c r="KY164" s="7"/>
      <c r="KZ164" s="7"/>
      <c r="LA164" s="7"/>
      <c r="LB164" s="7"/>
      <c r="LC164" s="7"/>
      <c r="LD164" s="7"/>
      <c r="LE164" s="7"/>
      <c r="LF164" s="7"/>
      <c r="LG164" s="7"/>
      <c r="LH164" s="7"/>
      <c r="LI164" s="7"/>
      <c r="LJ164" s="7"/>
      <c r="LK164" s="7"/>
      <c r="LL164" s="7"/>
      <c r="LM164" s="7"/>
      <c r="LN164" s="7"/>
      <c r="LO164" s="7"/>
      <c r="LP164" s="7"/>
      <c r="LQ164" s="7"/>
      <c r="LR164" s="7"/>
      <c r="LS164" s="7"/>
      <c r="LT164" s="7"/>
      <c r="LU164" s="7"/>
      <c r="LV164" s="7"/>
      <c r="LW164" s="7"/>
      <c r="LX164" s="7"/>
      <c r="LY164" s="7"/>
      <c r="LZ164" s="7"/>
      <c r="MA164" s="7"/>
      <c r="MB164" s="7"/>
      <c r="MC164" s="7"/>
      <c r="MD164" s="7"/>
      <c r="ME164" s="7"/>
      <c r="MF164" s="7"/>
      <c r="MG164" s="7"/>
      <c r="MH164" s="7"/>
      <c r="MI164" s="7"/>
      <c r="MJ164" s="7"/>
      <c r="MK164" s="7"/>
      <c r="ML164" s="7"/>
      <c r="MM164" s="7"/>
      <c r="MN164" s="7"/>
      <c r="MO164" s="7"/>
      <c r="MP164" s="7"/>
      <c r="MQ164" s="7"/>
      <c r="MR164" s="7"/>
      <c r="MS164" s="7"/>
      <c r="MT164" s="7"/>
      <c r="MU164" s="7"/>
      <c r="MV164" s="7"/>
      <c r="MW164" s="7"/>
      <c r="MX164" s="7"/>
      <c r="MY164" s="7"/>
      <c r="MZ164" s="7"/>
      <c r="NA164" s="7"/>
      <c r="NB164" s="7"/>
      <c r="NC164" s="7"/>
      <c r="ND164" s="7"/>
      <c r="NE164" s="7"/>
      <c r="NF164" s="7"/>
      <c r="NG164" s="7"/>
      <c r="NH164" s="7"/>
      <c r="NI164" s="7"/>
      <c r="NJ164" s="7"/>
      <c r="NK164" s="7"/>
      <c r="NL164" s="7"/>
      <c r="NM164" s="7"/>
      <c r="NN164" s="7"/>
      <c r="NO164" s="7"/>
      <c r="NP164" s="7"/>
      <c r="NQ164" s="7"/>
      <c r="NR164" s="7"/>
      <c r="NS164" s="7"/>
      <c r="NT164" s="7"/>
      <c r="NU164" s="7"/>
      <c r="NV164" s="7"/>
      <c r="NW164" s="7"/>
      <c r="NX164" s="7"/>
      <c r="NY164" s="7"/>
      <c r="NZ164" s="7"/>
      <c r="OA164" s="7"/>
      <c r="OB164" s="7"/>
      <c r="OC164" s="7"/>
      <c r="OD164" s="7"/>
      <c r="OE164" s="7"/>
      <c r="OF164" s="7"/>
      <c r="OG164" s="7"/>
      <c r="OH164" s="7"/>
      <c r="OI164" s="7"/>
      <c r="OJ164" s="7"/>
      <c r="OK164" s="7"/>
      <c r="OL164" s="7"/>
      <c r="OM164" s="7"/>
      <c r="ON164" s="7"/>
      <c r="OO164" s="7"/>
      <c r="OP164" s="7"/>
      <c r="OQ164" s="7"/>
      <c r="OR164" s="7"/>
      <c r="OS164" s="7"/>
      <c r="OT164" s="7"/>
      <c r="OU164" s="7"/>
      <c r="OV164" s="7"/>
      <c r="OW164" s="7"/>
      <c r="OX164" s="7"/>
      <c r="OY164" s="7"/>
      <c r="OZ164" s="7"/>
      <c r="PA164" s="7"/>
      <c r="PB164" s="7"/>
      <c r="PC164" s="7"/>
      <c r="PD164" s="7"/>
      <c r="PE164" s="7"/>
      <c r="PF164" s="7"/>
      <c r="PG164" s="7"/>
      <c r="PH164" s="7"/>
      <c r="PI164" s="7"/>
      <c r="PJ164" s="7"/>
      <c r="PK164" s="7"/>
      <c r="PL164" s="7"/>
      <c r="PM164" s="7"/>
      <c r="PN164" s="7"/>
      <c r="PO164" s="7"/>
      <c r="PP164" s="7"/>
      <c r="PQ164" s="7"/>
      <c r="PR164" s="7"/>
      <c r="PS164" s="7"/>
      <c r="PT164" s="7"/>
      <c r="PU164" s="7"/>
      <c r="PV164" s="7"/>
      <c r="PW164" s="7"/>
      <c r="PX164" s="7"/>
      <c r="PY164" s="7"/>
      <c r="PZ164" s="7"/>
      <c r="QA164" s="7"/>
      <c r="QB164" s="7"/>
      <c r="QC164" s="7"/>
      <c r="QD164" s="7"/>
      <c r="QE164" s="7"/>
      <c r="QF164" s="7"/>
      <c r="QG164" s="7"/>
      <c r="QH164" s="7"/>
      <c r="QI164" s="7"/>
      <c r="QJ164" s="7"/>
      <c r="QK164" s="7"/>
      <c r="QL164" s="7"/>
      <c r="QM164" s="7"/>
      <c r="QN164" s="7"/>
      <c r="QO164" s="7"/>
      <c r="QP164" s="7"/>
      <c r="QQ164" s="7"/>
      <c r="QR164" s="7"/>
      <c r="QS164" s="7"/>
      <c r="QT164" s="7"/>
      <c r="QU164" s="7"/>
      <c r="QV164" s="7"/>
      <c r="QW164" s="7"/>
      <c r="QX164" s="7"/>
      <c r="QY164" s="7"/>
      <c r="QZ164" s="7"/>
      <c r="RA164" s="7"/>
      <c r="RB164" s="7"/>
      <c r="RC164" s="7"/>
      <c r="RD164" s="7"/>
      <c r="RE164" s="7"/>
      <c r="RF164" s="7"/>
      <c r="RG164" s="7"/>
      <c r="RH164" s="7"/>
      <c r="RI164" s="7"/>
      <c r="RJ164" s="7"/>
      <c r="RK164" s="7"/>
      <c r="RL164" s="7"/>
      <c r="RM164" s="7"/>
      <c r="RN164" s="7"/>
      <c r="RO164" s="7"/>
      <c r="RP164" s="7"/>
      <c r="RQ164" s="7"/>
      <c r="RR164" s="7"/>
      <c r="RS164" s="7"/>
      <c r="RT164" s="7"/>
      <c r="RU164" s="7"/>
      <c r="RV164" s="7"/>
      <c r="RW164" s="7"/>
      <c r="RX164" s="7"/>
      <c r="RY164" s="7"/>
      <c r="RZ164" s="7"/>
      <c r="SA164" s="7"/>
      <c r="SB164" s="7"/>
      <c r="SC164" s="7"/>
      <c r="SD164" s="7"/>
      <c r="SE164" s="7"/>
      <c r="SF164" s="7"/>
      <c r="SG164" s="7"/>
      <c r="SH164" s="7"/>
      <c r="SI164" s="7"/>
      <c r="SJ164" s="7"/>
      <c r="SK164" s="7"/>
      <c r="SL164" s="7"/>
      <c r="SM164" s="7"/>
      <c r="SN164" s="7"/>
      <c r="SO164" s="7"/>
      <c r="SP164" s="7"/>
      <c r="SQ164" s="7"/>
      <c r="SR164" s="7"/>
      <c r="SS164" s="7"/>
      <c r="ST164" s="7"/>
      <c r="SU164" s="7"/>
      <c r="SV164" s="7"/>
      <c r="SW164" s="7"/>
      <c r="SX164" s="7"/>
      <c r="SY164" s="7"/>
      <c r="SZ164" s="7"/>
      <c r="TA164" s="7"/>
      <c r="TB164" s="7"/>
      <c r="TC164" s="7"/>
      <c r="TD164" s="7"/>
      <c r="TE164" s="7"/>
      <c r="TF164" s="7"/>
      <c r="TG164" s="7"/>
      <c r="TH164" s="7"/>
      <c r="TI164" s="7"/>
      <c r="TJ164" s="7"/>
      <c r="TK164" s="7"/>
      <c r="TL164" s="7"/>
      <c r="TM164" s="7"/>
      <c r="TN164" s="7"/>
      <c r="TO164" s="7"/>
      <c r="TP164" s="7"/>
      <c r="TQ164" s="7"/>
      <c r="TR164" s="7"/>
      <c r="TS164" s="7"/>
      <c r="TT164" s="7"/>
      <c r="TU164" s="7"/>
      <c r="TV164" s="7"/>
      <c r="TW164" s="7"/>
      <c r="TX164" s="7"/>
      <c r="TY164" s="7"/>
      <c r="TZ164" s="7"/>
      <c r="UA164" s="7"/>
      <c r="UB164" s="7"/>
      <c r="UC164" s="7"/>
      <c r="UD164" s="7"/>
      <c r="UE164" s="7"/>
      <c r="UF164" s="7"/>
      <c r="UG164" s="7"/>
      <c r="UH164" s="7"/>
      <c r="UI164" s="7"/>
      <c r="UJ164" s="7"/>
      <c r="UK164" s="7"/>
      <c r="UL164" s="7"/>
      <c r="UM164" s="7"/>
      <c r="UN164" s="7"/>
      <c r="UO164" s="7"/>
      <c r="UP164" s="7"/>
      <c r="UQ164" s="7"/>
      <c r="UR164" s="7"/>
      <c r="US164" s="7"/>
      <c r="UT164" s="7"/>
      <c r="UU164" s="7"/>
      <c r="UV164" s="7"/>
      <c r="UW164" s="7"/>
      <c r="UX164" s="7"/>
      <c r="UY164" s="7"/>
      <c r="UZ164" s="7"/>
      <c r="VA164" s="7"/>
      <c r="VB164" s="7"/>
      <c r="VC164" s="7"/>
      <c r="VD164" s="7"/>
      <c r="VE164" s="7"/>
      <c r="VF164" s="7"/>
      <c r="VG164" s="7"/>
      <c r="VH164" s="7"/>
      <c r="VI164" s="7"/>
      <c r="VJ164" s="7"/>
      <c r="VK164" s="7"/>
      <c r="VL164" s="7"/>
      <c r="VM164" s="7"/>
      <c r="VN164" s="7"/>
      <c r="VO164" s="7"/>
      <c r="VP164" s="7"/>
      <c r="VQ164" s="7"/>
      <c r="VR164" s="7"/>
      <c r="VS164" s="7"/>
      <c r="VT164" s="7"/>
      <c r="VU164" s="7"/>
      <c r="VV164" s="7"/>
      <c r="VW164" s="7"/>
      <c r="VX164" s="7"/>
      <c r="VY164" s="7"/>
      <c r="VZ164" s="7"/>
      <c r="WA164" s="7"/>
      <c r="WB164" s="7"/>
      <c r="WC164" s="7"/>
      <c r="WD164" s="7"/>
      <c r="WE164" s="7"/>
      <c r="WF164" s="7"/>
      <c r="WG164" s="7"/>
      <c r="WH164" s="7"/>
      <c r="WI164" s="7"/>
      <c r="WJ164" s="7"/>
      <c r="WK164" s="7"/>
      <c r="WL164" s="7"/>
      <c r="WM164" s="7"/>
      <c r="WN164" s="7"/>
      <c r="WO164" s="7"/>
      <c r="WP164" s="7"/>
      <c r="WQ164" s="7"/>
      <c r="WR164" s="7"/>
      <c r="WS164" s="7"/>
      <c r="WT164" s="7"/>
      <c r="WU164" s="7"/>
      <c r="WV164" s="7"/>
      <c r="WW164" s="7"/>
      <c r="WX164" s="7"/>
      <c r="WY164" s="7"/>
      <c r="WZ164" s="7"/>
      <c r="XA164" s="7"/>
      <c r="XB164" s="7"/>
      <c r="XC164" s="7"/>
      <c r="XD164" s="7"/>
      <c r="XE164" s="7"/>
      <c r="XF164" s="7"/>
      <c r="XG164" s="7"/>
      <c r="XH164" s="7"/>
      <c r="XI164" s="7"/>
      <c r="XJ164" s="7"/>
      <c r="XK164" s="7"/>
      <c r="XL164" s="7"/>
      <c r="XM164" s="7"/>
      <c r="XN164" s="7"/>
      <c r="XO164" s="7"/>
      <c r="XP164" s="7"/>
      <c r="XQ164" s="7"/>
      <c r="XR164" s="7"/>
      <c r="XS164" s="7"/>
      <c r="XT164" s="7"/>
      <c r="XU164" s="7"/>
      <c r="XV164" s="7"/>
      <c r="XW164" s="7"/>
      <c r="XX164" s="7"/>
      <c r="XY164" s="7"/>
      <c r="XZ164" s="7"/>
      <c r="YA164" s="7"/>
      <c r="YB164" s="7"/>
      <c r="YC164" s="7"/>
      <c r="YD164" s="7"/>
      <c r="YE164" s="7"/>
      <c r="YF164" s="7"/>
      <c r="YG164" s="7"/>
      <c r="YH164" s="7"/>
      <c r="YI164" s="7"/>
      <c r="YJ164" s="7"/>
      <c r="YK164" s="7"/>
      <c r="YL164" s="7"/>
      <c r="YM164" s="7"/>
      <c r="YN164" s="7"/>
      <c r="YO164" s="7"/>
      <c r="YP164" s="7"/>
      <c r="YQ164" s="7"/>
      <c r="YR164" s="7"/>
      <c r="YS164" s="7"/>
      <c r="YT164" s="7"/>
      <c r="YU164" s="7"/>
      <c r="YV164" s="7"/>
      <c r="YW164" s="7"/>
      <c r="YX164" s="7"/>
      <c r="YY164" s="7"/>
      <c r="YZ164" s="7"/>
      <c r="ZA164" s="7"/>
      <c r="ZB164" s="7"/>
      <c r="ZC164" s="7"/>
      <c r="ZD164" s="7"/>
      <c r="ZE164" s="7"/>
      <c r="ZF164" s="7"/>
      <c r="ZG164" s="7"/>
      <c r="ZH164" s="7"/>
      <c r="ZI164" s="7"/>
      <c r="ZJ164" s="7"/>
      <c r="ZK164" s="7"/>
      <c r="ZL164" s="7"/>
      <c r="ZM164" s="7"/>
      <c r="ZN164" s="7"/>
      <c r="ZO164" s="7"/>
      <c r="ZP164" s="7"/>
      <c r="ZQ164" s="7"/>
      <c r="ZR164" s="7"/>
      <c r="ZS164" s="7"/>
      <c r="ZT164" s="7"/>
      <c r="ZU164" s="7"/>
      <c r="ZV164" s="7"/>
      <c r="ZW164" s="7"/>
      <c r="ZX164" s="7"/>
      <c r="ZY164" s="7"/>
      <c r="ZZ164" s="7"/>
      <c r="AAA164" s="7"/>
      <c r="AAB164" s="7"/>
      <c r="AAC164" s="7"/>
      <c r="AAD164" s="7"/>
      <c r="AAE164" s="7"/>
      <c r="AAF164" s="7"/>
      <c r="AAG164" s="7"/>
      <c r="AAH164" s="7"/>
      <c r="AAI164" s="7"/>
      <c r="AAJ164" s="7"/>
      <c r="AAK164" s="7"/>
      <c r="AAL164" s="7"/>
      <c r="AAM164" s="7"/>
      <c r="AAN164" s="7"/>
      <c r="AAO164" s="7"/>
      <c r="AAP164" s="7"/>
      <c r="AAQ164" s="7"/>
      <c r="AAR164" s="7"/>
      <c r="AAS164" s="7"/>
      <c r="AAT164" s="7"/>
      <c r="AAU164" s="7"/>
      <c r="AAV164" s="7"/>
      <c r="AAW164" s="7"/>
      <c r="AAX164" s="7"/>
      <c r="AAY164" s="7"/>
      <c r="AAZ164" s="7"/>
      <c r="ABA164" s="7"/>
      <c r="ABB164" s="7"/>
      <c r="ABC164" s="7"/>
      <c r="ABD164" s="7"/>
      <c r="ABE164" s="7"/>
      <c r="ABF164" s="7"/>
      <c r="ABG164" s="7"/>
      <c r="ABH164" s="7"/>
      <c r="ABI164" s="7"/>
      <c r="ABJ164" s="7"/>
      <c r="ABK164" s="7"/>
      <c r="ABL164" s="7"/>
      <c r="ABM164" s="7"/>
      <c r="ABN164" s="7"/>
      <c r="ABO164" s="7"/>
      <c r="ABP164" s="7"/>
      <c r="ABQ164" s="7"/>
      <c r="ABR164" s="7"/>
      <c r="ABS164" s="7"/>
      <c r="ABT164" s="7"/>
      <c r="ABU164" s="7"/>
      <c r="ABV164" s="7"/>
      <c r="ABW164" s="7"/>
      <c r="ABX164" s="7"/>
      <c r="ABY164" s="7"/>
      <c r="ABZ164" s="7"/>
      <c r="ACA164" s="7"/>
      <c r="ACB164" s="7"/>
      <c r="ACC164" s="7"/>
      <c r="ACD164" s="7"/>
      <c r="ACE164" s="7"/>
      <c r="ACF164" s="7"/>
      <c r="ACG164" s="7"/>
      <c r="ACH164" s="7"/>
      <c r="ACI164" s="7"/>
      <c r="ACJ164" s="7"/>
      <c r="ACK164" s="7"/>
      <c r="ACL164" s="7"/>
      <c r="ACM164" s="7"/>
      <c r="ACN164" s="7"/>
      <c r="ACO164" s="7"/>
      <c r="ACP164" s="7"/>
      <c r="ACQ164" s="7"/>
      <c r="ACR164" s="7"/>
      <c r="ACS164" s="7"/>
      <c r="ACT164" s="7"/>
      <c r="ACU164" s="7"/>
      <c r="ACV164" s="7"/>
      <c r="ACW164" s="7"/>
      <c r="ACX164" s="7"/>
      <c r="ACY164" s="7"/>
      <c r="ACZ164" s="7"/>
      <c r="ADA164" s="7"/>
      <c r="ADB164" s="7"/>
      <c r="ADC164" s="7"/>
      <c r="ADD164" s="7"/>
      <c r="ADE164" s="7"/>
      <c r="ADF164" s="7"/>
      <c r="ADG164" s="7"/>
      <c r="ADH164" s="7"/>
      <c r="ADI164" s="7"/>
      <c r="ADJ164" s="7"/>
      <c r="ADK164" s="7"/>
      <c r="ADL164" s="7"/>
      <c r="ADM164" s="7"/>
      <c r="ADN164" s="7"/>
      <c r="ADO164" s="7"/>
      <c r="ADP164" s="7"/>
      <c r="ADQ164" s="7"/>
      <c r="ADR164" s="7"/>
      <c r="ADS164" s="7"/>
      <c r="ADT164" s="7"/>
      <c r="ADU164" s="7"/>
      <c r="ADV164" s="7"/>
      <c r="ADW164" s="7"/>
      <c r="ADX164" s="7"/>
      <c r="ADY164" s="7"/>
      <c r="ADZ164" s="7"/>
      <c r="AEA164" s="7"/>
      <c r="AEB164" s="7"/>
      <c r="AEC164" s="7"/>
      <c r="AED164" s="7"/>
      <c r="AEE164" s="7"/>
      <c r="AEF164" s="7"/>
      <c r="AEG164" s="7"/>
      <c r="AEH164" s="7"/>
      <c r="AEI164" s="7"/>
      <c r="AEJ164" s="7"/>
      <c r="AEK164" s="7"/>
      <c r="AEL164" s="7"/>
      <c r="AEM164" s="7"/>
      <c r="AEN164" s="7"/>
      <c r="AEO164" s="7"/>
      <c r="AEP164" s="7"/>
      <c r="AEQ164" s="7"/>
      <c r="AER164" s="7"/>
      <c r="AES164" s="7"/>
      <c r="AET164" s="7"/>
      <c r="AEU164" s="7"/>
      <c r="AEV164" s="7"/>
      <c r="AEW164" s="7"/>
      <c r="AEX164" s="7"/>
      <c r="AEY164" s="7"/>
      <c r="AEZ164" s="7"/>
      <c r="AFA164" s="7"/>
      <c r="AFB164" s="7"/>
      <c r="AFC164" s="7"/>
      <c r="AFD164" s="7"/>
      <c r="AFE164" s="7"/>
      <c r="AFF164" s="7"/>
      <c r="AFG164" s="7"/>
      <c r="AFH164" s="7"/>
      <c r="AFI164" s="7"/>
      <c r="AFJ164" s="7"/>
      <c r="AFK164" s="7"/>
      <c r="AFL164" s="7"/>
      <c r="AFM164" s="7"/>
      <c r="AFN164" s="7"/>
      <c r="AFO164" s="7"/>
      <c r="AFP164" s="7"/>
      <c r="AFQ164" s="7"/>
      <c r="AFR164" s="7"/>
      <c r="AFS164" s="7"/>
      <c r="AFT164" s="7"/>
      <c r="AFU164" s="7"/>
      <c r="AFV164" s="7"/>
      <c r="AFW164" s="7"/>
      <c r="AFX164" s="7"/>
      <c r="AFY164" s="7"/>
      <c r="AFZ164" s="7"/>
      <c r="AGA164" s="7"/>
      <c r="AGB164" s="7"/>
      <c r="AGC164" s="7"/>
      <c r="AGD164" s="7"/>
      <c r="AGE164" s="7"/>
      <c r="AGF164" s="7"/>
      <c r="AGG164" s="7"/>
      <c r="AGH164" s="7"/>
      <c r="AGI164" s="7"/>
      <c r="AGJ164" s="7"/>
      <c r="AGK164" s="7"/>
      <c r="AGL164" s="7"/>
      <c r="AGM164" s="7"/>
      <c r="AGN164" s="7"/>
      <c r="AGO164" s="7"/>
      <c r="AGP164" s="7"/>
      <c r="AGQ164" s="7"/>
      <c r="AGR164" s="7"/>
      <c r="AGS164" s="7"/>
      <c r="AGT164" s="7"/>
      <c r="AGU164" s="7"/>
      <c r="AGV164" s="7"/>
      <c r="AGW164" s="7"/>
      <c r="AGX164" s="7"/>
      <c r="AGY164" s="7"/>
      <c r="AGZ164" s="7"/>
      <c r="AHA164" s="7"/>
      <c r="AHB164" s="7"/>
      <c r="AHC164" s="7"/>
      <c r="AHD164" s="7"/>
      <c r="AHE164" s="7"/>
      <c r="AHF164" s="7"/>
      <c r="AHG164" s="7"/>
      <c r="AHH164" s="7"/>
      <c r="AHI164" s="7"/>
      <c r="AHJ164" s="7"/>
      <c r="AHK164" s="7"/>
      <c r="AHL164" s="7"/>
      <c r="AHM164" s="7"/>
      <c r="AHN164" s="7"/>
      <c r="AHO164" s="7"/>
      <c r="AHP164" s="7"/>
      <c r="AHQ164" s="7"/>
      <c r="AHR164" s="7"/>
      <c r="AHS164" s="7"/>
      <c r="AHT164" s="7"/>
      <c r="AHU164" s="7"/>
      <c r="AHV164" s="7"/>
      <c r="AHW164" s="7"/>
      <c r="AHX164" s="7"/>
      <c r="AHY164" s="7"/>
      <c r="AHZ164" s="7"/>
      <c r="AIA164" s="7"/>
      <c r="AIB164" s="7"/>
      <c r="AIC164" s="7"/>
      <c r="AID164" s="7"/>
      <c r="AIE164" s="7"/>
      <c r="AIF164" s="7"/>
      <c r="AIG164" s="7"/>
      <c r="AIH164" s="7"/>
      <c r="AII164" s="7"/>
      <c r="AIJ164" s="7"/>
      <c r="AIK164" s="7"/>
      <c r="AIL164" s="7"/>
      <c r="AIM164" s="7"/>
      <c r="AIN164" s="7"/>
      <c r="AIO164" s="7"/>
      <c r="AIP164" s="7"/>
      <c r="AIQ164" s="7"/>
      <c r="AIR164" s="7"/>
      <c r="AIS164" s="7"/>
      <c r="AIT164" s="7"/>
      <c r="AIU164" s="7"/>
      <c r="AIV164" s="7"/>
      <c r="AIW164" s="7"/>
      <c r="AIX164" s="7"/>
      <c r="AIY164" s="7"/>
      <c r="AIZ164" s="7"/>
      <c r="AJA164" s="7"/>
      <c r="AJB164" s="7"/>
      <c r="AJC164" s="7"/>
      <c r="AJD164" s="7"/>
      <c r="AJE164" s="7"/>
      <c r="AJF164" s="7"/>
      <c r="AJG164" s="7"/>
      <c r="AJH164" s="7"/>
      <c r="AJI164" s="7"/>
      <c r="AJJ164" s="7"/>
      <c r="AJK164" s="7"/>
      <c r="AJL164" s="7"/>
      <c r="AJM164" s="7"/>
      <c r="AJN164" s="7"/>
      <c r="AJO164" s="7"/>
      <c r="AJP164" s="7"/>
      <c r="AJQ164" s="7"/>
      <c r="AJR164" s="7"/>
      <c r="AJS164" s="7"/>
      <c r="AJT164" s="7"/>
      <c r="AJU164" s="7"/>
      <c r="AJV164" s="7"/>
      <c r="AJW164" s="7"/>
      <c r="AJX164" s="7"/>
      <c r="AJY164" s="7"/>
      <c r="AJZ164" s="7"/>
      <c r="AKA164" s="7"/>
      <c r="AKB164" s="7"/>
      <c r="AKC164" s="7"/>
      <c r="AKD164" s="7"/>
      <c r="AKE164" s="7"/>
      <c r="AKF164" s="7"/>
      <c r="AKG164" s="7"/>
      <c r="AKH164" s="7"/>
      <c r="AKI164" s="7"/>
      <c r="AKJ164" s="7"/>
      <c r="AKK164" s="7"/>
      <c r="AKL164" s="7"/>
      <c r="AKM164" s="7"/>
      <c r="AKN164" s="7"/>
      <c r="AKO164" s="7"/>
      <c r="AKP164" s="7"/>
      <c r="AKQ164" s="7"/>
      <c r="AKR164" s="7"/>
      <c r="AKS164" s="7"/>
      <c r="AKT164" s="7"/>
      <c r="AKU164" s="7"/>
      <c r="AKV164" s="7"/>
      <c r="AKW164" s="7"/>
      <c r="AKX164" s="7"/>
      <c r="AKY164" s="7"/>
      <c r="AKZ164" s="7"/>
      <c r="ALA164" s="7"/>
      <c r="ALB164" s="7"/>
      <c r="ALC164" s="7"/>
      <c r="ALD164" s="7"/>
      <c r="ALE164" s="7"/>
      <c r="ALF164" s="7"/>
      <c r="ALG164" s="7"/>
      <c r="ALH164" s="7"/>
      <c r="ALI164" s="7"/>
      <c r="ALJ164" s="7"/>
      <c r="ALK164" s="7"/>
      <c r="ALL164" s="7"/>
      <c r="ALM164" s="7"/>
      <c r="ALN164" s="7"/>
      <c r="ALO164" s="7"/>
      <c r="ALP164" s="7"/>
      <c r="ALQ164" s="7"/>
      <c r="ALR164" s="7"/>
      <c r="ALS164" s="7"/>
      <c r="ALT164" s="7"/>
      <c r="ALU164" s="7"/>
      <c r="ALV164" s="7"/>
      <c r="ALW164" s="7"/>
      <c r="ALX164" s="7"/>
      <c r="ALY164" s="7"/>
      <c r="ALZ164" s="7"/>
      <c r="AMA164" s="7"/>
      <c r="AMB164" s="7"/>
      <c r="AMC164" s="7"/>
      <c r="AMD164" s="7"/>
      <c r="AME164" s="7"/>
    </row>
    <row r="165" spans="1:1019" ht="27" customHeight="1" x14ac:dyDescent="0.25">
      <c r="A165" s="7"/>
      <c r="B165" s="7"/>
      <c r="C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219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  <c r="GS165" s="7"/>
      <c r="GT165" s="7"/>
      <c r="GU165" s="7"/>
      <c r="GV165" s="7"/>
      <c r="GW165" s="7"/>
      <c r="GX165" s="7"/>
      <c r="GY165" s="7"/>
      <c r="GZ165" s="7"/>
      <c r="HA165" s="7"/>
      <c r="HB165" s="7"/>
      <c r="HC165" s="7"/>
      <c r="HD165" s="7"/>
      <c r="HE165" s="7"/>
      <c r="HF165" s="7"/>
      <c r="HG165" s="7"/>
      <c r="HH165" s="7"/>
      <c r="HI165" s="7"/>
      <c r="HJ165" s="7"/>
      <c r="HK165" s="7"/>
      <c r="HL165" s="7"/>
      <c r="HM165" s="7"/>
      <c r="HN165" s="7"/>
      <c r="HO165" s="7"/>
      <c r="HP165" s="7"/>
      <c r="HQ165" s="7"/>
      <c r="HR165" s="7"/>
      <c r="HS165" s="7"/>
      <c r="HT165" s="7"/>
      <c r="HU165" s="7"/>
      <c r="HV165" s="7"/>
      <c r="HW165" s="7"/>
      <c r="HX165" s="7"/>
      <c r="HY165" s="7"/>
      <c r="HZ165" s="7"/>
      <c r="IA165" s="7"/>
      <c r="IB165" s="7"/>
      <c r="IC165" s="7"/>
      <c r="ID165" s="7"/>
      <c r="IE165" s="7"/>
      <c r="IF165" s="7"/>
      <c r="IG165" s="7"/>
      <c r="IH165" s="7"/>
      <c r="II165" s="7"/>
      <c r="IJ165" s="7"/>
      <c r="IK165" s="7"/>
      <c r="IL165" s="7"/>
      <c r="IM165" s="7"/>
      <c r="IN165" s="7"/>
      <c r="IO165" s="7"/>
      <c r="IP165" s="7"/>
      <c r="IQ165" s="7"/>
      <c r="IR165" s="7"/>
      <c r="IS165" s="7"/>
      <c r="IT165" s="7"/>
      <c r="IU165" s="7"/>
      <c r="IV165" s="7"/>
      <c r="IW165" s="7"/>
      <c r="IX165" s="7"/>
      <c r="IY165" s="7"/>
      <c r="IZ165" s="7"/>
      <c r="JA165" s="7"/>
      <c r="JB165" s="7"/>
      <c r="JC165" s="7"/>
      <c r="JD165" s="7"/>
      <c r="JE165" s="7"/>
      <c r="JF165" s="7"/>
      <c r="JG165" s="7"/>
      <c r="JH165" s="7"/>
      <c r="JI165" s="7"/>
      <c r="JJ165" s="7"/>
      <c r="JK165" s="7"/>
      <c r="JL165" s="7"/>
      <c r="JM165" s="7"/>
      <c r="JN165" s="7"/>
      <c r="JO165" s="7"/>
      <c r="JP165" s="7"/>
      <c r="JQ165" s="7"/>
      <c r="JR165" s="7"/>
      <c r="JS165" s="7"/>
      <c r="JT165" s="7"/>
      <c r="JU165" s="7"/>
      <c r="JV165" s="7"/>
      <c r="JW165" s="7"/>
      <c r="JX165" s="7"/>
      <c r="JY165" s="7"/>
      <c r="JZ165" s="7"/>
      <c r="KA165" s="7"/>
      <c r="KB165" s="7"/>
      <c r="KC165" s="7"/>
      <c r="KD165" s="7"/>
      <c r="KE165" s="7"/>
      <c r="KF165" s="7"/>
      <c r="KG165" s="7"/>
      <c r="KH165" s="7"/>
      <c r="KI165" s="7"/>
      <c r="KJ165" s="7"/>
      <c r="KK165" s="7"/>
      <c r="KL165" s="7"/>
      <c r="KM165" s="7"/>
      <c r="KN165" s="7"/>
      <c r="KO165" s="7"/>
      <c r="KP165" s="7"/>
      <c r="KQ165" s="7"/>
      <c r="KR165" s="7"/>
      <c r="KS165" s="7"/>
      <c r="KT165" s="7"/>
      <c r="KU165" s="7"/>
      <c r="KV165" s="7"/>
      <c r="KW165" s="7"/>
      <c r="KX165" s="7"/>
      <c r="KY165" s="7"/>
      <c r="KZ165" s="7"/>
      <c r="LA165" s="7"/>
      <c r="LB165" s="7"/>
      <c r="LC165" s="7"/>
      <c r="LD165" s="7"/>
      <c r="LE165" s="7"/>
      <c r="LF165" s="7"/>
      <c r="LG165" s="7"/>
      <c r="LH165" s="7"/>
      <c r="LI165" s="7"/>
      <c r="LJ165" s="7"/>
      <c r="LK165" s="7"/>
      <c r="LL165" s="7"/>
      <c r="LM165" s="7"/>
      <c r="LN165" s="7"/>
      <c r="LO165" s="7"/>
      <c r="LP165" s="7"/>
      <c r="LQ165" s="7"/>
      <c r="LR165" s="7"/>
      <c r="LS165" s="7"/>
      <c r="LT165" s="7"/>
      <c r="LU165" s="7"/>
      <c r="LV165" s="7"/>
      <c r="LW165" s="7"/>
      <c r="LX165" s="7"/>
      <c r="LY165" s="7"/>
      <c r="LZ165" s="7"/>
      <c r="MA165" s="7"/>
      <c r="MB165" s="7"/>
      <c r="MC165" s="7"/>
      <c r="MD165" s="7"/>
      <c r="ME165" s="7"/>
      <c r="MF165" s="7"/>
      <c r="MG165" s="7"/>
      <c r="MH165" s="7"/>
      <c r="MI165" s="7"/>
      <c r="MJ165" s="7"/>
      <c r="MK165" s="7"/>
      <c r="ML165" s="7"/>
      <c r="MM165" s="7"/>
      <c r="MN165" s="7"/>
      <c r="MO165" s="7"/>
      <c r="MP165" s="7"/>
      <c r="MQ165" s="7"/>
      <c r="MR165" s="7"/>
      <c r="MS165" s="7"/>
      <c r="MT165" s="7"/>
      <c r="MU165" s="7"/>
      <c r="MV165" s="7"/>
      <c r="MW165" s="7"/>
      <c r="MX165" s="7"/>
      <c r="MY165" s="7"/>
      <c r="MZ165" s="7"/>
      <c r="NA165" s="7"/>
      <c r="NB165" s="7"/>
      <c r="NC165" s="7"/>
      <c r="ND165" s="7"/>
      <c r="NE165" s="7"/>
      <c r="NF165" s="7"/>
      <c r="NG165" s="7"/>
      <c r="NH165" s="7"/>
      <c r="NI165" s="7"/>
      <c r="NJ165" s="7"/>
      <c r="NK165" s="7"/>
      <c r="NL165" s="7"/>
      <c r="NM165" s="7"/>
      <c r="NN165" s="7"/>
      <c r="NO165" s="7"/>
      <c r="NP165" s="7"/>
      <c r="NQ165" s="7"/>
      <c r="NR165" s="7"/>
      <c r="NS165" s="7"/>
      <c r="NT165" s="7"/>
      <c r="NU165" s="7"/>
      <c r="NV165" s="7"/>
      <c r="NW165" s="7"/>
      <c r="NX165" s="7"/>
      <c r="NY165" s="7"/>
      <c r="NZ165" s="7"/>
      <c r="OA165" s="7"/>
      <c r="OB165" s="7"/>
      <c r="OC165" s="7"/>
      <c r="OD165" s="7"/>
      <c r="OE165" s="7"/>
      <c r="OF165" s="7"/>
      <c r="OG165" s="7"/>
      <c r="OH165" s="7"/>
      <c r="OI165" s="7"/>
      <c r="OJ165" s="7"/>
      <c r="OK165" s="7"/>
      <c r="OL165" s="7"/>
      <c r="OM165" s="7"/>
      <c r="ON165" s="7"/>
      <c r="OO165" s="7"/>
      <c r="OP165" s="7"/>
      <c r="OQ165" s="7"/>
      <c r="OR165" s="7"/>
      <c r="OS165" s="7"/>
      <c r="OT165" s="7"/>
      <c r="OU165" s="7"/>
      <c r="OV165" s="7"/>
      <c r="OW165" s="7"/>
      <c r="OX165" s="7"/>
      <c r="OY165" s="7"/>
      <c r="OZ165" s="7"/>
      <c r="PA165" s="7"/>
      <c r="PB165" s="7"/>
      <c r="PC165" s="7"/>
      <c r="PD165" s="7"/>
      <c r="PE165" s="7"/>
      <c r="PF165" s="7"/>
      <c r="PG165" s="7"/>
      <c r="PH165" s="7"/>
      <c r="PI165" s="7"/>
      <c r="PJ165" s="7"/>
      <c r="PK165" s="7"/>
      <c r="PL165" s="7"/>
      <c r="PM165" s="7"/>
      <c r="PN165" s="7"/>
      <c r="PO165" s="7"/>
      <c r="PP165" s="7"/>
      <c r="PQ165" s="7"/>
      <c r="PR165" s="7"/>
      <c r="PS165" s="7"/>
      <c r="PT165" s="7"/>
      <c r="PU165" s="7"/>
      <c r="PV165" s="7"/>
      <c r="PW165" s="7"/>
      <c r="PX165" s="7"/>
      <c r="PY165" s="7"/>
      <c r="PZ165" s="7"/>
      <c r="QA165" s="7"/>
      <c r="QB165" s="7"/>
      <c r="QC165" s="7"/>
      <c r="QD165" s="7"/>
      <c r="QE165" s="7"/>
      <c r="QF165" s="7"/>
      <c r="QG165" s="7"/>
      <c r="QH165" s="7"/>
      <c r="QI165" s="7"/>
      <c r="QJ165" s="7"/>
      <c r="QK165" s="7"/>
      <c r="QL165" s="7"/>
      <c r="QM165" s="7"/>
      <c r="QN165" s="7"/>
      <c r="QO165" s="7"/>
      <c r="QP165" s="7"/>
      <c r="QQ165" s="7"/>
      <c r="QR165" s="7"/>
      <c r="QS165" s="7"/>
      <c r="QT165" s="7"/>
      <c r="QU165" s="7"/>
      <c r="QV165" s="7"/>
      <c r="QW165" s="7"/>
      <c r="QX165" s="7"/>
      <c r="QY165" s="7"/>
      <c r="QZ165" s="7"/>
      <c r="RA165" s="7"/>
      <c r="RB165" s="7"/>
      <c r="RC165" s="7"/>
      <c r="RD165" s="7"/>
      <c r="RE165" s="7"/>
      <c r="RF165" s="7"/>
      <c r="RG165" s="7"/>
      <c r="RH165" s="7"/>
      <c r="RI165" s="7"/>
      <c r="RJ165" s="7"/>
      <c r="RK165" s="7"/>
      <c r="RL165" s="7"/>
      <c r="RM165" s="7"/>
      <c r="RN165" s="7"/>
      <c r="RO165" s="7"/>
      <c r="RP165" s="7"/>
      <c r="RQ165" s="7"/>
      <c r="RR165" s="7"/>
      <c r="RS165" s="7"/>
      <c r="RT165" s="7"/>
      <c r="RU165" s="7"/>
      <c r="RV165" s="7"/>
      <c r="RW165" s="7"/>
      <c r="RX165" s="7"/>
      <c r="RY165" s="7"/>
      <c r="RZ165" s="7"/>
      <c r="SA165" s="7"/>
      <c r="SB165" s="7"/>
      <c r="SC165" s="7"/>
      <c r="SD165" s="7"/>
      <c r="SE165" s="7"/>
      <c r="SF165" s="7"/>
      <c r="SG165" s="7"/>
      <c r="SH165" s="7"/>
      <c r="SI165" s="7"/>
      <c r="SJ165" s="7"/>
      <c r="SK165" s="7"/>
      <c r="SL165" s="7"/>
      <c r="SM165" s="7"/>
      <c r="SN165" s="7"/>
      <c r="SO165" s="7"/>
      <c r="SP165" s="7"/>
      <c r="SQ165" s="7"/>
      <c r="SR165" s="7"/>
      <c r="SS165" s="7"/>
      <c r="ST165" s="7"/>
      <c r="SU165" s="7"/>
      <c r="SV165" s="7"/>
      <c r="SW165" s="7"/>
      <c r="SX165" s="7"/>
      <c r="SY165" s="7"/>
      <c r="SZ165" s="7"/>
      <c r="TA165" s="7"/>
      <c r="TB165" s="7"/>
      <c r="TC165" s="7"/>
      <c r="TD165" s="7"/>
      <c r="TE165" s="7"/>
      <c r="TF165" s="7"/>
      <c r="TG165" s="7"/>
      <c r="TH165" s="7"/>
      <c r="TI165" s="7"/>
      <c r="TJ165" s="7"/>
      <c r="TK165" s="7"/>
      <c r="TL165" s="7"/>
      <c r="TM165" s="7"/>
      <c r="TN165" s="7"/>
      <c r="TO165" s="7"/>
      <c r="TP165" s="7"/>
      <c r="TQ165" s="7"/>
      <c r="TR165" s="7"/>
      <c r="TS165" s="7"/>
      <c r="TT165" s="7"/>
      <c r="TU165" s="7"/>
      <c r="TV165" s="7"/>
      <c r="TW165" s="7"/>
      <c r="TX165" s="7"/>
      <c r="TY165" s="7"/>
      <c r="TZ165" s="7"/>
      <c r="UA165" s="7"/>
      <c r="UB165" s="7"/>
      <c r="UC165" s="7"/>
      <c r="UD165" s="7"/>
      <c r="UE165" s="7"/>
      <c r="UF165" s="7"/>
      <c r="UG165" s="7"/>
      <c r="UH165" s="7"/>
      <c r="UI165" s="7"/>
      <c r="UJ165" s="7"/>
      <c r="UK165" s="7"/>
      <c r="UL165" s="7"/>
      <c r="UM165" s="7"/>
      <c r="UN165" s="7"/>
      <c r="UO165" s="7"/>
      <c r="UP165" s="7"/>
      <c r="UQ165" s="7"/>
      <c r="UR165" s="7"/>
      <c r="US165" s="7"/>
      <c r="UT165" s="7"/>
      <c r="UU165" s="7"/>
      <c r="UV165" s="7"/>
      <c r="UW165" s="7"/>
      <c r="UX165" s="7"/>
      <c r="UY165" s="7"/>
      <c r="UZ165" s="7"/>
      <c r="VA165" s="7"/>
      <c r="VB165" s="7"/>
      <c r="VC165" s="7"/>
      <c r="VD165" s="7"/>
      <c r="VE165" s="7"/>
      <c r="VF165" s="7"/>
      <c r="VG165" s="7"/>
      <c r="VH165" s="7"/>
      <c r="VI165" s="7"/>
      <c r="VJ165" s="7"/>
      <c r="VK165" s="7"/>
      <c r="VL165" s="7"/>
      <c r="VM165" s="7"/>
      <c r="VN165" s="7"/>
      <c r="VO165" s="7"/>
      <c r="VP165" s="7"/>
      <c r="VQ165" s="7"/>
      <c r="VR165" s="7"/>
      <c r="VS165" s="7"/>
      <c r="VT165" s="7"/>
      <c r="VU165" s="7"/>
      <c r="VV165" s="7"/>
      <c r="VW165" s="7"/>
      <c r="VX165" s="7"/>
      <c r="VY165" s="7"/>
      <c r="VZ165" s="7"/>
      <c r="WA165" s="7"/>
      <c r="WB165" s="7"/>
      <c r="WC165" s="7"/>
      <c r="WD165" s="7"/>
      <c r="WE165" s="7"/>
      <c r="WF165" s="7"/>
      <c r="WG165" s="7"/>
      <c r="WH165" s="7"/>
      <c r="WI165" s="7"/>
      <c r="WJ165" s="7"/>
      <c r="WK165" s="7"/>
      <c r="WL165" s="7"/>
      <c r="WM165" s="7"/>
      <c r="WN165" s="7"/>
      <c r="WO165" s="7"/>
      <c r="WP165" s="7"/>
      <c r="WQ165" s="7"/>
      <c r="WR165" s="7"/>
      <c r="WS165" s="7"/>
      <c r="WT165" s="7"/>
      <c r="WU165" s="7"/>
      <c r="WV165" s="7"/>
      <c r="WW165" s="7"/>
      <c r="WX165" s="7"/>
      <c r="WY165" s="7"/>
      <c r="WZ165" s="7"/>
      <c r="XA165" s="7"/>
      <c r="XB165" s="7"/>
      <c r="XC165" s="7"/>
      <c r="XD165" s="7"/>
      <c r="XE165" s="7"/>
      <c r="XF165" s="7"/>
      <c r="XG165" s="7"/>
      <c r="XH165" s="7"/>
      <c r="XI165" s="7"/>
      <c r="XJ165" s="7"/>
      <c r="XK165" s="7"/>
      <c r="XL165" s="7"/>
      <c r="XM165" s="7"/>
      <c r="XN165" s="7"/>
      <c r="XO165" s="7"/>
      <c r="XP165" s="7"/>
      <c r="XQ165" s="7"/>
      <c r="XR165" s="7"/>
      <c r="XS165" s="7"/>
      <c r="XT165" s="7"/>
      <c r="XU165" s="7"/>
      <c r="XV165" s="7"/>
      <c r="XW165" s="7"/>
      <c r="XX165" s="7"/>
      <c r="XY165" s="7"/>
      <c r="XZ165" s="7"/>
      <c r="YA165" s="7"/>
      <c r="YB165" s="7"/>
      <c r="YC165" s="7"/>
      <c r="YD165" s="7"/>
      <c r="YE165" s="7"/>
      <c r="YF165" s="7"/>
      <c r="YG165" s="7"/>
      <c r="YH165" s="7"/>
      <c r="YI165" s="7"/>
      <c r="YJ165" s="7"/>
      <c r="YK165" s="7"/>
      <c r="YL165" s="7"/>
      <c r="YM165" s="7"/>
      <c r="YN165" s="7"/>
      <c r="YO165" s="7"/>
      <c r="YP165" s="7"/>
      <c r="YQ165" s="7"/>
      <c r="YR165" s="7"/>
      <c r="YS165" s="7"/>
      <c r="YT165" s="7"/>
      <c r="YU165" s="7"/>
      <c r="YV165" s="7"/>
      <c r="YW165" s="7"/>
      <c r="YX165" s="7"/>
      <c r="YY165" s="7"/>
      <c r="YZ165" s="7"/>
      <c r="ZA165" s="7"/>
      <c r="ZB165" s="7"/>
      <c r="ZC165" s="7"/>
      <c r="ZD165" s="7"/>
      <c r="ZE165" s="7"/>
      <c r="ZF165" s="7"/>
      <c r="ZG165" s="7"/>
      <c r="ZH165" s="7"/>
      <c r="ZI165" s="7"/>
      <c r="ZJ165" s="7"/>
      <c r="ZK165" s="7"/>
      <c r="ZL165" s="7"/>
      <c r="ZM165" s="7"/>
      <c r="ZN165" s="7"/>
      <c r="ZO165" s="7"/>
      <c r="ZP165" s="7"/>
      <c r="ZQ165" s="7"/>
      <c r="ZR165" s="7"/>
      <c r="ZS165" s="7"/>
      <c r="ZT165" s="7"/>
      <c r="ZU165" s="7"/>
      <c r="ZV165" s="7"/>
      <c r="ZW165" s="7"/>
      <c r="ZX165" s="7"/>
      <c r="ZY165" s="7"/>
      <c r="ZZ165" s="7"/>
      <c r="AAA165" s="7"/>
      <c r="AAB165" s="7"/>
      <c r="AAC165" s="7"/>
      <c r="AAD165" s="7"/>
      <c r="AAE165" s="7"/>
      <c r="AAF165" s="7"/>
      <c r="AAG165" s="7"/>
      <c r="AAH165" s="7"/>
      <c r="AAI165" s="7"/>
      <c r="AAJ165" s="7"/>
      <c r="AAK165" s="7"/>
      <c r="AAL165" s="7"/>
      <c r="AAM165" s="7"/>
      <c r="AAN165" s="7"/>
      <c r="AAO165" s="7"/>
      <c r="AAP165" s="7"/>
      <c r="AAQ165" s="7"/>
      <c r="AAR165" s="7"/>
      <c r="AAS165" s="7"/>
      <c r="AAT165" s="7"/>
      <c r="AAU165" s="7"/>
      <c r="AAV165" s="7"/>
      <c r="AAW165" s="7"/>
      <c r="AAX165" s="7"/>
      <c r="AAY165" s="7"/>
      <c r="AAZ165" s="7"/>
      <c r="ABA165" s="7"/>
      <c r="ABB165" s="7"/>
      <c r="ABC165" s="7"/>
      <c r="ABD165" s="7"/>
      <c r="ABE165" s="7"/>
      <c r="ABF165" s="7"/>
      <c r="ABG165" s="7"/>
      <c r="ABH165" s="7"/>
      <c r="ABI165" s="7"/>
      <c r="ABJ165" s="7"/>
      <c r="ABK165" s="7"/>
      <c r="ABL165" s="7"/>
      <c r="ABM165" s="7"/>
      <c r="ABN165" s="7"/>
      <c r="ABO165" s="7"/>
      <c r="ABP165" s="7"/>
      <c r="ABQ165" s="7"/>
      <c r="ABR165" s="7"/>
      <c r="ABS165" s="7"/>
      <c r="ABT165" s="7"/>
      <c r="ABU165" s="7"/>
      <c r="ABV165" s="7"/>
      <c r="ABW165" s="7"/>
      <c r="ABX165" s="7"/>
      <c r="ABY165" s="7"/>
      <c r="ABZ165" s="7"/>
      <c r="ACA165" s="7"/>
      <c r="ACB165" s="7"/>
      <c r="ACC165" s="7"/>
      <c r="ACD165" s="7"/>
      <c r="ACE165" s="7"/>
      <c r="ACF165" s="7"/>
      <c r="ACG165" s="7"/>
      <c r="ACH165" s="7"/>
      <c r="ACI165" s="7"/>
      <c r="ACJ165" s="7"/>
      <c r="ACK165" s="7"/>
      <c r="ACL165" s="7"/>
      <c r="ACM165" s="7"/>
      <c r="ACN165" s="7"/>
      <c r="ACO165" s="7"/>
      <c r="ACP165" s="7"/>
      <c r="ACQ165" s="7"/>
      <c r="ACR165" s="7"/>
      <c r="ACS165" s="7"/>
      <c r="ACT165" s="7"/>
      <c r="ACU165" s="7"/>
      <c r="ACV165" s="7"/>
      <c r="ACW165" s="7"/>
      <c r="ACX165" s="7"/>
      <c r="ACY165" s="7"/>
      <c r="ACZ165" s="7"/>
      <c r="ADA165" s="7"/>
      <c r="ADB165" s="7"/>
      <c r="ADC165" s="7"/>
      <c r="ADD165" s="7"/>
      <c r="ADE165" s="7"/>
      <c r="ADF165" s="7"/>
      <c r="ADG165" s="7"/>
      <c r="ADH165" s="7"/>
      <c r="ADI165" s="7"/>
      <c r="ADJ165" s="7"/>
      <c r="ADK165" s="7"/>
      <c r="ADL165" s="7"/>
      <c r="ADM165" s="7"/>
      <c r="ADN165" s="7"/>
      <c r="ADO165" s="7"/>
      <c r="ADP165" s="7"/>
      <c r="ADQ165" s="7"/>
      <c r="ADR165" s="7"/>
      <c r="ADS165" s="7"/>
      <c r="ADT165" s="7"/>
      <c r="ADU165" s="7"/>
      <c r="ADV165" s="7"/>
      <c r="ADW165" s="7"/>
      <c r="ADX165" s="7"/>
      <c r="ADY165" s="7"/>
      <c r="ADZ165" s="7"/>
      <c r="AEA165" s="7"/>
      <c r="AEB165" s="7"/>
      <c r="AEC165" s="7"/>
      <c r="AED165" s="7"/>
      <c r="AEE165" s="7"/>
      <c r="AEF165" s="7"/>
      <c r="AEG165" s="7"/>
      <c r="AEH165" s="7"/>
      <c r="AEI165" s="7"/>
      <c r="AEJ165" s="7"/>
      <c r="AEK165" s="7"/>
      <c r="AEL165" s="7"/>
      <c r="AEM165" s="7"/>
      <c r="AEN165" s="7"/>
      <c r="AEO165" s="7"/>
      <c r="AEP165" s="7"/>
      <c r="AEQ165" s="7"/>
      <c r="AER165" s="7"/>
      <c r="AES165" s="7"/>
      <c r="AET165" s="7"/>
      <c r="AEU165" s="7"/>
      <c r="AEV165" s="7"/>
      <c r="AEW165" s="7"/>
      <c r="AEX165" s="7"/>
      <c r="AEY165" s="7"/>
      <c r="AEZ165" s="7"/>
      <c r="AFA165" s="7"/>
      <c r="AFB165" s="7"/>
      <c r="AFC165" s="7"/>
      <c r="AFD165" s="7"/>
      <c r="AFE165" s="7"/>
      <c r="AFF165" s="7"/>
      <c r="AFG165" s="7"/>
      <c r="AFH165" s="7"/>
      <c r="AFI165" s="7"/>
      <c r="AFJ165" s="7"/>
      <c r="AFK165" s="7"/>
      <c r="AFL165" s="7"/>
      <c r="AFM165" s="7"/>
      <c r="AFN165" s="7"/>
      <c r="AFO165" s="7"/>
      <c r="AFP165" s="7"/>
      <c r="AFQ165" s="7"/>
      <c r="AFR165" s="7"/>
      <c r="AFS165" s="7"/>
      <c r="AFT165" s="7"/>
      <c r="AFU165" s="7"/>
      <c r="AFV165" s="7"/>
      <c r="AFW165" s="7"/>
      <c r="AFX165" s="7"/>
      <c r="AFY165" s="7"/>
      <c r="AFZ165" s="7"/>
      <c r="AGA165" s="7"/>
      <c r="AGB165" s="7"/>
      <c r="AGC165" s="7"/>
      <c r="AGD165" s="7"/>
      <c r="AGE165" s="7"/>
      <c r="AGF165" s="7"/>
      <c r="AGG165" s="7"/>
      <c r="AGH165" s="7"/>
      <c r="AGI165" s="7"/>
      <c r="AGJ165" s="7"/>
      <c r="AGK165" s="7"/>
      <c r="AGL165" s="7"/>
      <c r="AGM165" s="7"/>
      <c r="AGN165" s="7"/>
      <c r="AGO165" s="7"/>
      <c r="AGP165" s="7"/>
      <c r="AGQ165" s="7"/>
      <c r="AGR165" s="7"/>
      <c r="AGS165" s="7"/>
      <c r="AGT165" s="7"/>
      <c r="AGU165" s="7"/>
      <c r="AGV165" s="7"/>
      <c r="AGW165" s="7"/>
      <c r="AGX165" s="7"/>
      <c r="AGY165" s="7"/>
      <c r="AGZ165" s="7"/>
      <c r="AHA165" s="7"/>
      <c r="AHB165" s="7"/>
      <c r="AHC165" s="7"/>
      <c r="AHD165" s="7"/>
      <c r="AHE165" s="7"/>
      <c r="AHF165" s="7"/>
      <c r="AHG165" s="7"/>
      <c r="AHH165" s="7"/>
      <c r="AHI165" s="7"/>
      <c r="AHJ165" s="7"/>
      <c r="AHK165" s="7"/>
      <c r="AHL165" s="7"/>
      <c r="AHM165" s="7"/>
      <c r="AHN165" s="7"/>
      <c r="AHO165" s="7"/>
      <c r="AHP165" s="7"/>
      <c r="AHQ165" s="7"/>
      <c r="AHR165" s="7"/>
      <c r="AHS165" s="7"/>
      <c r="AHT165" s="7"/>
      <c r="AHU165" s="7"/>
      <c r="AHV165" s="7"/>
      <c r="AHW165" s="7"/>
      <c r="AHX165" s="7"/>
      <c r="AHY165" s="7"/>
      <c r="AHZ165" s="7"/>
      <c r="AIA165" s="7"/>
      <c r="AIB165" s="7"/>
      <c r="AIC165" s="7"/>
      <c r="AID165" s="7"/>
      <c r="AIE165" s="7"/>
      <c r="AIF165" s="7"/>
      <c r="AIG165" s="7"/>
      <c r="AIH165" s="7"/>
      <c r="AII165" s="7"/>
      <c r="AIJ165" s="7"/>
      <c r="AIK165" s="7"/>
      <c r="AIL165" s="7"/>
      <c r="AIM165" s="7"/>
      <c r="AIN165" s="7"/>
      <c r="AIO165" s="7"/>
      <c r="AIP165" s="7"/>
      <c r="AIQ165" s="7"/>
      <c r="AIR165" s="7"/>
      <c r="AIS165" s="7"/>
      <c r="AIT165" s="7"/>
      <c r="AIU165" s="7"/>
      <c r="AIV165" s="7"/>
      <c r="AIW165" s="7"/>
      <c r="AIX165" s="7"/>
      <c r="AIY165" s="7"/>
      <c r="AIZ165" s="7"/>
      <c r="AJA165" s="7"/>
      <c r="AJB165" s="7"/>
      <c r="AJC165" s="7"/>
      <c r="AJD165" s="7"/>
      <c r="AJE165" s="7"/>
      <c r="AJF165" s="7"/>
      <c r="AJG165" s="7"/>
      <c r="AJH165" s="7"/>
      <c r="AJI165" s="7"/>
      <c r="AJJ165" s="7"/>
      <c r="AJK165" s="7"/>
      <c r="AJL165" s="7"/>
      <c r="AJM165" s="7"/>
      <c r="AJN165" s="7"/>
      <c r="AJO165" s="7"/>
      <c r="AJP165" s="7"/>
      <c r="AJQ165" s="7"/>
      <c r="AJR165" s="7"/>
      <c r="AJS165" s="7"/>
      <c r="AJT165" s="7"/>
      <c r="AJU165" s="7"/>
      <c r="AJV165" s="7"/>
      <c r="AJW165" s="7"/>
      <c r="AJX165" s="7"/>
      <c r="AJY165" s="7"/>
      <c r="AJZ165" s="7"/>
      <c r="AKA165" s="7"/>
      <c r="AKB165" s="7"/>
      <c r="AKC165" s="7"/>
      <c r="AKD165" s="7"/>
      <c r="AKE165" s="7"/>
      <c r="AKF165" s="7"/>
      <c r="AKG165" s="7"/>
      <c r="AKH165" s="7"/>
      <c r="AKI165" s="7"/>
      <c r="AKJ165" s="7"/>
      <c r="AKK165" s="7"/>
      <c r="AKL165" s="7"/>
      <c r="AKM165" s="7"/>
      <c r="AKN165" s="7"/>
      <c r="AKO165" s="7"/>
      <c r="AKP165" s="7"/>
      <c r="AKQ165" s="7"/>
      <c r="AKR165" s="7"/>
      <c r="AKS165" s="7"/>
      <c r="AKT165" s="7"/>
      <c r="AKU165" s="7"/>
      <c r="AKV165" s="7"/>
      <c r="AKW165" s="7"/>
      <c r="AKX165" s="7"/>
      <c r="AKY165" s="7"/>
      <c r="AKZ165" s="7"/>
      <c r="ALA165" s="7"/>
      <c r="ALB165" s="7"/>
      <c r="ALC165" s="7"/>
      <c r="ALD165" s="7"/>
      <c r="ALE165" s="7"/>
      <c r="ALF165" s="7"/>
      <c r="ALG165" s="7"/>
      <c r="ALH165" s="7"/>
      <c r="ALI165" s="7"/>
      <c r="ALJ165" s="7"/>
      <c r="ALK165" s="7"/>
      <c r="ALL165" s="7"/>
      <c r="ALM165" s="7"/>
      <c r="ALN165" s="7"/>
      <c r="ALO165" s="7"/>
      <c r="ALP165" s="7"/>
      <c r="ALQ165" s="7"/>
      <c r="ALR165" s="7"/>
      <c r="ALS165" s="7"/>
      <c r="ALT165" s="7"/>
      <c r="ALU165" s="7"/>
      <c r="ALV165" s="7"/>
      <c r="ALW165" s="7"/>
      <c r="ALX165" s="7"/>
      <c r="ALY165" s="7"/>
      <c r="ALZ165" s="7"/>
      <c r="AMA165" s="7"/>
      <c r="AMB165" s="7"/>
      <c r="AMC165" s="7"/>
      <c r="AMD165" s="7"/>
      <c r="AME165" s="7"/>
    </row>
    <row r="166" spans="1:1019" ht="27" customHeight="1" x14ac:dyDescent="0.25">
      <c r="A166" s="7"/>
      <c r="B166" s="7"/>
      <c r="C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219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  <c r="GS166" s="7"/>
      <c r="GT166" s="7"/>
      <c r="GU166" s="7"/>
      <c r="GV166" s="7"/>
      <c r="GW166" s="7"/>
      <c r="GX166" s="7"/>
      <c r="GY166" s="7"/>
      <c r="GZ166" s="7"/>
      <c r="HA166" s="7"/>
      <c r="HB166" s="7"/>
      <c r="HC166" s="7"/>
      <c r="HD166" s="7"/>
      <c r="HE166" s="7"/>
      <c r="HF166" s="7"/>
      <c r="HG166" s="7"/>
      <c r="HH166" s="7"/>
      <c r="HI166" s="7"/>
      <c r="HJ166" s="7"/>
      <c r="HK166" s="7"/>
      <c r="HL166" s="7"/>
      <c r="HM166" s="7"/>
      <c r="HN166" s="7"/>
      <c r="HO166" s="7"/>
      <c r="HP166" s="7"/>
      <c r="HQ166" s="7"/>
      <c r="HR166" s="7"/>
      <c r="HS166" s="7"/>
      <c r="HT166" s="7"/>
      <c r="HU166" s="7"/>
      <c r="HV166" s="7"/>
      <c r="HW166" s="7"/>
      <c r="HX166" s="7"/>
      <c r="HY166" s="7"/>
      <c r="HZ166" s="7"/>
      <c r="IA166" s="7"/>
      <c r="IB166" s="7"/>
      <c r="IC166" s="7"/>
      <c r="ID166" s="7"/>
      <c r="IE166" s="7"/>
      <c r="IF166" s="7"/>
      <c r="IG166" s="7"/>
      <c r="IH166" s="7"/>
      <c r="II166" s="7"/>
      <c r="IJ166" s="7"/>
      <c r="IK166" s="7"/>
      <c r="IL166" s="7"/>
      <c r="IM166" s="7"/>
      <c r="IN166" s="7"/>
      <c r="IO166" s="7"/>
      <c r="IP166" s="7"/>
      <c r="IQ166" s="7"/>
      <c r="IR166" s="7"/>
      <c r="IS166" s="7"/>
      <c r="IT166" s="7"/>
      <c r="IU166" s="7"/>
      <c r="IV166" s="7"/>
      <c r="IW166" s="7"/>
      <c r="IX166" s="7"/>
      <c r="IY166" s="7"/>
      <c r="IZ166" s="7"/>
      <c r="JA166" s="7"/>
      <c r="JB166" s="7"/>
      <c r="JC166" s="7"/>
      <c r="JD166" s="7"/>
      <c r="JE166" s="7"/>
      <c r="JF166" s="7"/>
      <c r="JG166" s="7"/>
      <c r="JH166" s="7"/>
      <c r="JI166" s="7"/>
      <c r="JJ166" s="7"/>
      <c r="JK166" s="7"/>
      <c r="JL166" s="7"/>
      <c r="JM166" s="7"/>
      <c r="JN166" s="7"/>
      <c r="JO166" s="7"/>
      <c r="JP166" s="7"/>
      <c r="JQ166" s="7"/>
      <c r="JR166" s="7"/>
      <c r="JS166" s="7"/>
      <c r="JT166" s="7"/>
      <c r="JU166" s="7"/>
      <c r="JV166" s="7"/>
      <c r="JW166" s="7"/>
      <c r="JX166" s="7"/>
      <c r="JY166" s="7"/>
      <c r="JZ166" s="7"/>
      <c r="KA166" s="7"/>
      <c r="KB166" s="7"/>
      <c r="KC166" s="7"/>
      <c r="KD166" s="7"/>
      <c r="KE166" s="7"/>
      <c r="KF166" s="7"/>
      <c r="KG166" s="7"/>
      <c r="KH166" s="7"/>
      <c r="KI166" s="7"/>
      <c r="KJ166" s="7"/>
      <c r="KK166" s="7"/>
      <c r="KL166" s="7"/>
      <c r="KM166" s="7"/>
      <c r="KN166" s="7"/>
      <c r="KO166" s="7"/>
      <c r="KP166" s="7"/>
      <c r="KQ166" s="7"/>
      <c r="KR166" s="7"/>
      <c r="KS166" s="7"/>
      <c r="KT166" s="7"/>
      <c r="KU166" s="7"/>
      <c r="KV166" s="7"/>
      <c r="KW166" s="7"/>
      <c r="KX166" s="7"/>
      <c r="KY166" s="7"/>
      <c r="KZ166" s="7"/>
      <c r="LA166" s="7"/>
      <c r="LB166" s="7"/>
      <c r="LC166" s="7"/>
      <c r="LD166" s="7"/>
      <c r="LE166" s="7"/>
      <c r="LF166" s="7"/>
      <c r="LG166" s="7"/>
      <c r="LH166" s="7"/>
      <c r="LI166" s="7"/>
      <c r="LJ166" s="7"/>
      <c r="LK166" s="7"/>
      <c r="LL166" s="7"/>
      <c r="LM166" s="7"/>
      <c r="LN166" s="7"/>
      <c r="LO166" s="7"/>
      <c r="LP166" s="7"/>
      <c r="LQ166" s="7"/>
      <c r="LR166" s="7"/>
      <c r="LS166" s="7"/>
      <c r="LT166" s="7"/>
      <c r="LU166" s="7"/>
      <c r="LV166" s="7"/>
      <c r="LW166" s="7"/>
      <c r="LX166" s="7"/>
      <c r="LY166" s="7"/>
      <c r="LZ166" s="7"/>
      <c r="MA166" s="7"/>
      <c r="MB166" s="7"/>
      <c r="MC166" s="7"/>
      <c r="MD166" s="7"/>
      <c r="ME166" s="7"/>
      <c r="MF166" s="7"/>
      <c r="MG166" s="7"/>
      <c r="MH166" s="7"/>
      <c r="MI166" s="7"/>
      <c r="MJ166" s="7"/>
      <c r="MK166" s="7"/>
      <c r="ML166" s="7"/>
      <c r="MM166" s="7"/>
      <c r="MN166" s="7"/>
      <c r="MO166" s="7"/>
      <c r="MP166" s="7"/>
      <c r="MQ166" s="7"/>
      <c r="MR166" s="7"/>
      <c r="MS166" s="7"/>
      <c r="MT166" s="7"/>
      <c r="MU166" s="7"/>
      <c r="MV166" s="7"/>
      <c r="MW166" s="7"/>
      <c r="MX166" s="7"/>
      <c r="MY166" s="7"/>
      <c r="MZ166" s="7"/>
      <c r="NA166" s="7"/>
      <c r="NB166" s="7"/>
      <c r="NC166" s="7"/>
      <c r="ND166" s="7"/>
      <c r="NE166" s="7"/>
      <c r="NF166" s="7"/>
      <c r="NG166" s="7"/>
      <c r="NH166" s="7"/>
      <c r="NI166" s="7"/>
      <c r="NJ166" s="7"/>
      <c r="NK166" s="7"/>
      <c r="NL166" s="7"/>
      <c r="NM166" s="7"/>
      <c r="NN166" s="7"/>
      <c r="NO166" s="7"/>
      <c r="NP166" s="7"/>
      <c r="NQ166" s="7"/>
      <c r="NR166" s="7"/>
      <c r="NS166" s="7"/>
      <c r="NT166" s="7"/>
      <c r="NU166" s="7"/>
      <c r="NV166" s="7"/>
      <c r="NW166" s="7"/>
      <c r="NX166" s="7"/>
      <c r="NY166" s="7"/>
      <c r="NZ166" s="7"/>
      <c r="OA166" s="7"/>
      <c r="OB166" s="7"/>
      <c r="OC166" s="7"/>
      <c r="OD166" s="7"/>
      <c r="OE166" s="7"/>
      <c r="OF166" s="7"/>
      <c r="OG166" s="7"/>
      <c r="OH166" s="7"/>
      <c r="OI166" s="7"/>
      <c r="OJ166" s="7"/>
      <c r="OK166" s="7"/>
      <c r="OL166" s="7"/>
      <c r="OM166" s="7"/>
      <c r="ON166" s="7"/>
      <c r="OO166" s="7"/>
      <c r="OP166" s="7"/>
      <c r="OQ166" s="7"/>
      <c r="OR166" s="7"/>
      <c r="OS166" s="7"/>
      <c r="OT166" s="7"/>
      <c r="OU166" s="7"/>
      <c r="OV166" s="7"/>
      <c r="OW166" s="7"/>
      <c r="OX166" s="7"/>
      <c r="OY166" s="7"/>
      <c r="OZ166" s="7"/>
      <c r="PA166" s="7"/>
      <c r="PB166" s="7"/>
      <c r="PC166" s="7"/>
      <c r="PD166" s="7"/>
      <c r="PE166" s="7"/>
      <c r="PF166" s="7"/>
      <c r="PG166" s="7"/>
      <c r="PH166" s="7"/>
      <c r="PI166" s="7"/>
      <c r="PJ166" s="7"/>
      <c r="PK166" s="7"/>
      <c r="PL166" s="7"/>
      <c r="PM166" s="7"/>
      <c r="PN166" s="7"/>
      <c r="PO166" s="7"/>
      <c r="PP166" s="7"/>
      <c r="PQ166" s="7"/>
      <c r="PR166" s="7"/>
      <c r="PS166" s="7"/>
      <c r="PT166" s="7"/>
      <c r="PU166" s="7"/>
      <c r="PV166" s="7"/>
      <c r="PW166" s="7"/>
      <c r="PX166" s="7"/>
      <c r="PY166" s="7"/>
      <c r="PZ166" s="7"/>
      <c r="QA166" s="7"/>
      <c r="QB166" s="7"/>
      <c r="QC166" s="7"/>
      <c r="QD166" s="7"/>
      <c r="QE166" s="7"/>
      <c r="QF166" s="7"/>
      <c r="QG166" s="7"/>
      <c r="QH166" s="7"/>
      <c r="QI166" s="7"/>
      <c r="QJ166" s="7"/>
      <c r="QK166" s="7"/>
      <c r="QL166" s="7"/>
      <c r="QM166" s="7"/>
      <c r="QN166" s="7"/>
      <c r="QO166" s="7"/>
      <c r="QP166" s="7"/>
      <c r="QQ166" s="7"/>
      <c r="QR166" s="7"/>
      <c r="QS166" s="7"/>
      <c r="QT166" s="7"/>
      <c r="QU166" s="7"/>
      <c r="QV166" s="7"/>
      <c r="QW166" s="7"/>
      <c r="QX166" s="7"/>
      <c r="QY166" s="7"/>
      <c r="QZ166" s="7"/>
      <c r="RA166" s="7"/>
      <c r="RB166" s="7"/>
      <c r="RC166" s="7"/>
      <c r="RD166" s="7"/>
      <c r="RE166" s="7"/>
      <c r="RF166" s="7"/>
      <c r="RG166" s="7"/>
      <c r="RH166" s="7"/>
      <c r="RI166" s="7"/>
      <c r="RJ166" s="7"/>
      <c r="RK166" s="7"/>
      <c r="RL166" s="7"/>
      <c r="RM166" s="7"/>
      <c r="RN166" s="7"/>
      <c r="RO166" s="7"/>
      <c r="RP166" s="7"/>
      <c r="RQ166" s="7"/>
      <c r="RR166" s="7"/>
      <c r="RS166" s="7"/>
      <c r="RT166" s="7"/>
      <c r="RU166" s="7"/>
      <c r="RV166" s="7"/>
      <c r="RW166" s="7"/>
      <c r="RX166" s="7"/>
      <c r="RY166" s="7"/>
      <c r="RZ166" s="7"/>
      <c r="SA166" s="7"/>
      <c r="SB166" s="7"/>
      <c r="SC166" s="7"/>
      <c r="SD166" s="7"/>
      <c r="SE166" s="7"/>
      <c r="SF166" s="7"/>
      <c r="SG166" s="7"/>
      <c r="SH166" s="7"/>
      <c r="SI166" s="7"/>
      <c r="SJ166" s="7"/>
      <c r="SK166" s="7"/>
      <c r="SL166" s="7"/>
      <c r="SM166" s="7"/>
      <c r="SN166" s="7"/>
      <c r="SO166" s="7"/>
      <c r="SP166" s="7"/>
      <c r="SQ166" s="7"/>
      <c r="SR166" s="7"/>
      <c r="SS166" s="7"/>
      <c r="ST166" s="7"/>
      <c r="SU166" s="7"/>
      <c r="SV166" s="7"/>
      <c r="SW166" s="7"/>
      <c r="SX166" s="7"/>
      <c r="SY166" s="7"/>
      <c r="SZ166" s="7"/>
      <c r="TA166" s="7"/>
      <c r="TB166" s="7"/>
      <c r="TC166" s="7"/>
      <c r="TD166" s="7"/>
      <c r="TE166" s="7"/>
      <c r="TF166" s="7"/>
      <c r="TG166" s="7"/>
      <c r="TH166" s="7"/>
      <c r="TI166" s="7"/>
      <c r="TJ166" s="7"/>
      <c r="TK166" s="7"/>
      <c r="TL166" s="7"/>
      <c r="TM166" s="7"/>
      <c r="TN166" s="7"/>
      <c r="TO166" s="7"/>
      <c r="TP166" s="7"/>
      <c r="TQ166" s="7"/>
      <c r="TR166" s="7"/>
      <c r="TS166" s="7"/>
      <c r="TT166" s="7"/>
      <c r="TU166" s="7"/>
      <c r="TV166" s="7"/>
      <c r="TW166" s="7"/>
      <c r="TX166" s="7"/>
      <c r="TY166" s="7"/>
      <c r="TZ166" s="7"/>
      <c r="UA166" s="7"/>
      <c r="UB166" s="7"/>
      <c r="UC166" s="7"/>
      <c r="UD166" s="7"/>
      <c r="UE166" s="7"/>
      <c r="UF166" s="7"/>
      <c r="UG166" s="7"/>
      <c r="UH166" s="7"/>
      <c r="UI166" s="7"/>
      <c r="UJ166" s="7"/>
      <c r="UK166" s="7"/>
      <c r="UL166" s="7"/>
      <c r="UM166" s="7"/>
      <c r="UN166" s="7"/>
      <c r="UO166" s="7"/>
      <c r="UP166" s="7"/>
      <c r="UQ166" s="7"/>
      <c r="UR166" s="7"/>
      <c r="US166" s="7"/>
      <c r="UT166" s="7"/>
      <c r="UU166" s="7"/>
      <c r="UV166" s="7"/>
      <c r="UW166" s="7"/>
      <c r="UX166" s="7"/>
      <c r="UY166" s="7"/>
      <c r="UZ166" s="7"/>
      <c r="VA166" s="7"/>
      <c r="VB166" s="7"/>
      <c r="VC166" s="7"/>
      <c r="VD166" s="7"/>
      <c r="VE166" s="7"/>
      <c r="VF166" s="7"/>
      <c r="VG166" s="7"/>
      <c r="VH166" s="7"/>
      <c r="VI166" s="7"/>
      <c r="VJ166" s="7"/>
      <c r="VK166" s="7"/>
      <c r="VL166" s="7"/>
      <c r="VM166" s="7"/>
      <c r="VN166" s="7"/>
      <c r="VO166" s="7"/>
      <c r="VP166" s="7"/>
      <c r="VQ166" s="7"/>
      <c r="VR166" s="7"/>
      <c r="VS166" s="7"/>
      <c r="VT166" s="7"/>
      <c r="VU166" s="7"/>
      <c r="VV166" s="7"/>
      <c r="VW166" s="7"/>
      <c r="VX166" s="7"/>
      <c r="VY166" s="7"/>
      <c r="VZ166" s="7"/>
      <c r="WA166" s="7"/>
      <c r="WB166" s="7"/>
      <c r="WC166" s="7"/>
      <c r="WD166" s="7"/>
      <c r="WE166" s="7"/>
      <c r="WF166" s="7"/>
      <c r="WG166" s="7"/>
      <c r="WH166" s="7"/>
      <c r="WI166" s="7"/>
      <c r="WJ166" s="7"/>
      <c r="WK166" s="7"/>
      <c r="WL166" s="7"/>
      <c r="WM166" s="7"/>
      <c r="WN166" s="7"/>
      <c r="WO166" s="7"/>
      <c r="WP166" s="7"/>
      <c r="WQ166" s="7"/>
      <c r="WR166" s="7"/>
      <c r="WS166" s="7"/>
      <c r="WT166" s="7"/>
      <c r="WU166" s="7"/>
      <c r="WV166" s="7"/>
      <c r="WW166" s="7"/>
      <c r="WX166" s="7"/>
      <c r="WY166" s="7"/>
      <c r="WZ166" s="7"/>
      <c r="XA166" s="7"/>
      <c r="XB166" s="7"/>
      <c r="XC166" s="7"/>
      <c r="XD166" s="7"/>
      <c r="XE166" s="7"/>
      <c r="XF166" s="7"/>
      <c r="XG166" s="7"/>
      <c r="XH166" s="7"/>
      <c r="XI166" s="7"/>
      <c r="XJ166" s="7"/>
      <c r="XK166" s="7"/>
      <c r="XL166" s="7"/>
      <c r="XM166" s="7"/>
      <c r="XN166" s="7"/>
      <c r="XO166" s="7"/>
      <c r="XP166" s="7"/>
      <c r="XQ166" s="7"/>
      <c r="XR166" s="7"/>
      <c r="XS166" s="7"/>
      <c r="XT166" s="7"/>
      <c r="XU166" s="7"/>
      <c r="XV166" s="7"/>
      <c r="XW166" s="7"/>
      <c r="XX166" s="7"/>
      <c r="XY166" s="7"/>
      <c r="XZ166" s="7"/>
      <c r="YA166" s="7"/>
      <c r="YB166" s="7"/>
      <c r="YC166" s="7"/>
      <c r="YD166" s="7"/>
      <c r="YE166" s="7"/>
      <c r="YF166" s="7"/>
      <c r="YG166" s="7"/>
      <c r="YH166" s="7"/>
      <c r="YI166" s="7"/>
      <c r="YJ166" s="7"/>
      <c r="YK166" s="7"/>
      <c r="YL166" s="7"/>
      <c r="YM166" s="7"/>
      <c r="YN166" s="7"/>
      <c r="YO166" s="7"/>
      <c r="YP166" s="7"/>
      <c r="YQ166" s="7"/>
      <c r="YR166" s="7"/>
      <c r="YS166" s="7"/>
      <c r="YT166" s="7"/>
      <c r="YU166" s="7"/>
      <c r="YV166" s="7"/>
      <c r="YW166" s="7"/>
      <c r="YX166" s="7"/>
      <c r="YY166" s="7"/>
      <c r="YZ166" s="7"/>
      <c r="ZA166" s="7"/>
      <c r="ZB166" s="7"/>
      <c r="ZC166" s="7"/>
      <c r="ZD166" s="7"/>
      <c r="ZE166" s="7"/>
      <c r="ZF166" s="7"/>
      <c r="ZG166" s="7"/>
      <c r="ZH166" s="7"/>
      <c r="ZI166" s="7"/>
      <c r="ZJ166" s="7"/>
      <c r="ZK166" s="7"/>
      <c r="ZL166" s="7"/>
      <c r="ZM166" s="7"/>
      <c r="ZN166" s="7"/>
      <c r="ZO166" s="7"/>
      <c r="ZP166" s="7"/>
      <c r="ZQ166" s="7"/>
      <c r="ZR166" s="7"/>
      <c r="ZS166" s="7"/>
      <c r="ZT166" s="7"/>
      <c r="ZU166" s="7"/>
      <c r="ZV166" s="7"/>
      <c r="ZW166" s="7"/>
      <c r="ZX166" s="7"/>
      <c r="ZY166" s="7"/>
      <c r="ZZ166" s="7"/>
      <c r="AAA166" s="7"/>
      <c r="AAB166" s="7"/>
      <c r="AAC166" s="7"/>
      <c r="AAD166" s="7"/>
      <c r="AAE166" s="7"/>
      <c r="AAF166" s="7"/>
      <c r="AAG166" s="7"/>
      <c r="AAH166" s="7"/>
      <c r="AAI166" s="7"/>
      <c r="AAJ166" s="7"/>
      <c r="AAK166" s="7"/>
      <c r="AAL166" s="7"/>
      <c r="AAM166" s="7"/>
      <c r="AAN166" s="7"/>
      <c r="AAO166" s="7"/>
      <c r="AAP166" s="7"/>
      <c r="AAQ166" s="7"/>
      <c r="AAR166" s="7"/>
      <c r="AAS166" s="7"/>
      <c r="AAT166" s="7"/>
      <c r="AAU166" s="7"/>
      <c r="AAV166" s="7"/>
      <c r="AAW166" s="7"/>
      <c r="AAX166" s="7"/>
      <c r="AAY166" s="7"/>
      <c r="AAZ166" s="7"/>
      <c r="ABA166" s="7"/>
      <c r="ABB166" s="7"/>
      <c r="ABC166" s="7"/>
      <c r="ABD166" s="7"/>
      <c r="ABE166" s="7"/>
      <c r="ABF166" s="7"/>
      <c r="ABG166" s="7"/>
      <c r="ABH166" s="7"/>
      <c r="ABI166" s="7"/>
      <c r="ABJ166" s="7"/>
      <c r="ABK166" s="7"/>
      <c r="ABL166" s="7"/>
      <c r="ABM166" s="7"/>
      <c r="ABN166" s="7"/>
      <c r="ABO166" s="7"/>
      <c r="ABP166" s="7"/>
      <c r="ABQ166" s="7"/>
      <c r="ABR166" s="7"/>
      <c r="ABS166" s="7"/>
      <c r="ABT166" s="7"/>
      <c r="ABU166" s="7"/>
      <c r="ABV166" s="7"/>
      <c r="ABW166" s="7"/>
      <c r="ABX166" s="7"/>
      <c r="ABY166" s="7"/>
      <c r="ABZ166" s="7"/>
      <c r="ACA166" s="7"/>
      <c r="ACB166" s="7"/>
      <c r="ACC166" s="7"/>
      <c r="ACD166" s="7"/>
      <c r="ACE166" s="7"/>
      <c r="ACF166" s="7"/>
      <c r="ACG166" s="7"/>
      <c r="ACH166" s="7"/>
      <c r="ACI166" s="7"/>
      <c r="ACJ166" s="7"/>
      <c r="ACK166" s="7"/>
      <c r="ACL166" s="7"/>
      <c r="ACM166" s="7"/>
      <c r="ACN166" s="7"/>
      <c r="ACO166" s="7"/>
      <c r="ACP166" s="7"/>
      <c r="ACQ166" s="7"/>
      <c r="ACR166" s="7"/>
      <c r="ACS166" s="7"/>
      <c r="ACT166" s="7"/>
      <c r="ACU166" s="7"/>
      <c r="ACV166" s="7"/>
      <c r="ACW166" s="7"/>
      <c r="ACX166" s="7"/>
      <c r="ACY166" s="7"/>
      <c r="ACZ166" s="7"/>
      <c r="ADA166" s="7"/>
      <c r="ADB166" s="7"/>
      <c r="ADC166" s="7"/>
      <c r="ADD166" s="7"/>
      <c r="ADE166" s="7"/>
      <c r="ADF166" s="7"/>
      <c r="ADG166" s="7"/>
      <c r="ADH166" s="7"/>
      <c r="ADI166" s="7"/>
      <c r="ADJ166" s="7"/>
      <c r="ADK166" s="7"/>
      <c r="ADL166" s="7"/>
      <c r="ADM166" s="7"/>
      <c r="ADN166" s="7"/>
      <c r="ADO166" s="7"/>
      <c r="ADP166" s="7"/>
      <c r="ADQ166" s="7"/>
      <c r="ADR166" s="7"/>
      <c r="ADS166" s="7"/>
      <c r="ADT166" s="7"/>
      <c r="ADU166" s="7"/>
      <c r="ADV166" s="7"/>
      <c r="ADW166" s="7"/>
      <c r="ADX166" s="7"/>
      <c r="ADY166" s="7"/>
      <c r="ADZ166" s="7"/>
      <c r="AEA166" s="7"/>
      <c r="AEB166" s="7"/>
      <c r="AEC166" s="7"/>
      <c r="AED166" s="7"/>
      <c r="AEE166" s="7"/>
      <c r="AEF166" s="7"/>
      <c r="AEG166" s="7"/>
      <c r="AEH166" s="7"/>
      <c r="AEI166" s="7"/>
      <c r="AEJ166" s="7"/>
      <c r="AEK166" s="7"/>
      <c r="AEL166" s="7"/>
      <c r="AEM166" s="7"/>
      <c r="AEN166" s="7"/>
      <c r="AEO166" s="7"/>
      <c r="AEP166" s="7"/>
      <c r="AEQ166" s="7"/>
      <c r="AER166" s="7"/>
      <c r="AES166" s="7"/>
      <c r="AET166" s="7"/>
      <c r="AEU166" s="7"/>
      <c r="AEV166" s="7"/>
      <c r="AEW166" s="7"/>
      <c r="AEX166" s="7"/>
      <c r="AEY166" s="7"/>
      <c r="AEZ166" s="7"/>
      <c r="AFA166" s="7"/>
      <c r="AFB166" s="7"/>
      <c r="AFC166" s="7"/>
      <c r="AFD166" s="7"/>
      <c r="AFE166" s="7"/>
      <c r="AFF166" s="7"/>
      <c r="AFG166" s="7"/>
      <c r="AFH166" s="7"/>
      <c r="AFI166" s="7"/>
      <c r="AFJ166" s="7"/>
      <c r="AFK166" s="7"/>
      <c r="AFL166" s="7"/>
      <c r="AFM166" s="7"/>
      <c r="AFN166" s="7"/>
      <c r="AFO166" s="7"/>
      <c r="AFP166" s="7"/>
      <c r="AFQ166" s="7"/>
      <c r="AFR166" s="7"/>
      <c r="AFS166" s="7"/>
      <c r="AFT166" s="7"/>
      <c r="AFU166" s="7"/>
      <c r="AFV166" s="7"/>
      <c r="AFW166" s="7"/>
      <c r="AFX166" s="7"/>
      <c r="AFY166" s="7"/>
      <c r="AFZ166" s="7"/>
      <c r="AGA166" s="7"/>
      <c r="AGB166" s="7"/>
      <c r="AGC166" s="7"/>
      <c r="AGD166" s="7"/>
      <c r="AGE166" s="7"/>
      <c r="AGF166" s="7"/>
      <c r="AGG166" s="7"/>
      <c r="AGH166" s="7"/>
      <c r="AGI166" s="7"/>
      <c r="AGJ166" s="7"/>
      <c r="AGK166" s="7"/>
      <c r="AGL166" s="7"/>
      <c r="AGM166" s="7"/>
      <c r="AGN166" s="7"/>
      <c r="AGO166" s="7"/>
      <c r="AGP166" s="7"/>
      <c r="AGQ166" s="7"/>
      <c r="AGR166" s="7"/>
      <c r="AGS166" s="7"/>
      <c r="AGT166" s="7"/>
      <c r="AGU166" s="7"/>
      <c r="AGV166" s="7"/>
      <c r="AGW166" s="7"/>
      <c r="AGX166" s="7"/>
      <c r="AGY166" s="7"/>
      <c r="AGZ166" s="7"/>
      <c r="AHA166" s="7"/>
      <c r="AHB166" s="7"/>
      <c r="AHC166" s="7"/>
      <c r="AHD166" s="7"/>
      <c r="AHE166" s="7"/>
      <c r="AHF166" s="7"/>
      <c r="AHG166" s="7"/>
      <c r="AHH166" s="7"/>
      <c r="AHI166" s="7"/>
      <c r="AHJ166" s="7"/>
      <c r="AHK166" s="7"/>
      <c r="AHL166" s="7"/>
      <c r="AHM166" s="7"/>
      <c r="AHN166" s="7"/>
      <c r="AHO166" s="7"/>
      <c r="AHP166" s="7"/>
      <c r="AHQ166" s="7"/>
      <c r="AHR166" s="7"/>
      <c r="AHS166" s="7"/>
      <c r="AHT166" s="7"/>
      <c r="AHU166" s="7"/>
      <c r="AHV166" s="7"/>
      <c r="AHW166" s="7"/>
      <c r="AHX166" s="7"/>
      <c r="AHY166" s="7"/>
      <c r="AHZ166" s="7"/>
      <c r="AIA166" s="7"/>
      <c r="AIB166" s="7"/>
      <c r="AIC166" s="7"/>
      <c r="AID166" s="7"/>
      <c r="AIE166" s="7"/>
      <c r="AIF166" s="7"/>
      <c r="AIG166" s="7"/>
      <c r="AIH166" s="7"/>
      <c r="AII166" s="7"/>
      <c r="AIJ166" s="7"/>
      <c r="AIK166" s="7"/>
      <c r="AIL166" s="7"/>
      <c r="AIM166" s="7"/>
      <c r="AIN166" s="7"/>
      <c r="AIO166" s="7"/>
      <c r="AIP166" s="7"/>
      <c r="AIQ166" s="7"/>
      <c r="AIR166" s="7"/>
      <c r="AIS166" s="7"/>
      <c r="AIT166" s="7"/>
      <c r="AIU166" s="7"/>
      <c r="AIV166" s="7"/>
      <c r="AIW166" s="7"/>
      <c r="AIX166" s="7"/>
      <c r="AIY166" s="7"/>
      <c r="AIZ166" s="7"/>
      <c r="AJA166" s="7"/>
      <c r="AJB166" s="7"/>
      <c r="AJC166" s="7"/>
      <c r="AJD166" s="7"/>
      <c r="AJE166" s="7"/>
      <c r="AJF166" s="7"/>
      <c r="AJG166" s="7"/>
      <c r="AJH166" s="7"/>
      <c r="AJI166" s="7"/>
      <c r="AJJ166" s="7"/>
      <c r="AJK166" s="7"/>
      <c r="AJL166" s="7"/>
      <c r="AJM166" s="7"/>
      <c r="AJN166" s="7"/>
      <c r="AJO166" s="7"/>
      <c r="AJP166" s="7"/>
      <c r="AJQ166" s="7"/>
      <c r="AJR166" s="7"/>
      <c r="AJS166" s="7"/>
      <c r="AJT166" s="7"/>
      <c r="AJU166" s="7"/>
      <c r="AJV166" s="7"/>
      <c r="AJW166" s="7"/>
      <c r="AJX166" s="7"/>
      <c r="AJY166" s="7"/>
      <c r="AJZ166" s="7"/>
      <c r="AKA166" s="7"/>
      <c r="AKB166" s="7"/>
      <c r="AKC166" s="7"/>
      <c r="AKD166" s="7"/>
      <c r="AKE166" s="7"/>
      <c r="AKF166" s="7"/>
      <c r="AKG166" s="7"/>
      <c r="AKH166" s="7"/>
      <c r="AKI166" s="7"/>
      <c r="AKJ166" s="7"/>
      <c r="AKK166" s="7"/>
      <c r="AKL166" s="7"/>
      <c r="AKM166" s="7"/>
      <c r="AKN166" s="7"/>
      <c r="AKO166" s="7"/>
      <c r="AKP166" s="7"/>
      <c r="AKQ166" s="7"/>
      <c r="AKR166" s="7"/>
      <c r="AKS166" s="7"/>
      <c r="AKT166" s="7"/>
      <c r="AKU166" s="7"/>
      <c r="AKV166" s="7"/>
      <c r="AKW166" s="7"/>
      <c r="AKX166" s="7"/>
      <c r="AKY166" s="7"/>
      <c r="AKZ166" s="7"/>
      <c r="ALA166" s="7"/>
      <c r="ALB166" s="7"/>
      <c r="ALC166" s="7"/>
      <c r="ALD166" s="7"/>
      <c r="ALE166" s="7"/>
      <c r="ALF166" s="7"/>
      <c r="ALG166" s="7"/>
      <c r="ALH166" s="7"/>
      <c r="ALI166" s="7"/>
      <c r="ALJ166" s="7"/>
      <c r="ALK166" s="7"/>
      <c r="ALL166" s="7"/>
      <c r="ALM166" s="7"/>
      <c r="ALN166" s="7"/>
      <c r="ALO166" s="7"/>
      <c r="ALP166" s="7"/>
      <c r="ALQ166" s="7"/>
      <c r="ALR166" s="7"/>
      <c r="ALS166" s="7"/>
      <c r="ALT166" s="7"/>
      <c r="ALU166" s="7"/>
      <c r="ALV166" s="7"/>
      <c r="ALW166" s="7"/>
      <c r="ALX166" s="7"/>
      <c r="ALY166" s="7"/>
      <c r="ALZ166" s="7"/>
      <c r="AMA166" s="7"/>
      <c r="AMB166" s="7"/>
      <c r="AMC166" s="7"/>
      <c r="AMD166" s="7"/>
      <c r="AME166" s="7"/>
    </row>
    <row r="167" spans="1:1019" ht="27" customHeight="1" x14ac:dyDescent="0.25">
      <c r="A167" s="7"/>
      <c r="B167" s="7"/>
      <c r="C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219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  <c r="GS167" s="7"/>
      <c r="GT167" s="7"/>
      <c r="GU167" s="7"/>
      <c r="GV167" s="7"/>
      <c r="GW167" s="7"/>
      <c r="GX167" s="7"/>
      <c r="GY167" s="7"/>
      <c r="GZ167" s="7"/>
      <c r="HA167" s="7"/>
      <c r="HB167" s="7"/>
      <c r="HC167" s="7"/>
      <c r="HD167" s="7"/>
      <c r="HE167" s="7"/>
      <c r="HF167" s="7"/>
      <c r="HG167" s="7"/>
      <c r="HH167" s="7"/>
      <c r="HI167" s="7"/>
      <c r="HJ167" s="7"/>
      <c r="HK167" s="7"/>
      <c r="HL167" s="7"/>
      <c r="HM167" s="7"/>
      <c r="HN167" s="7"/>
      <c r="HO167" s="7"/>
      <c r="HP167" s="7"/>
      <c r="HQ167" s="7"/>
      <c r="HR167" s="7"/>
      <c r="HS167" s="7"/>
      <c r="HT167" s="7"/>
      <c r="HU167" s="7"/>
      <c r="HV167" s="7"/>
      <c r="HW167" s="7"/>
      <c r="HX167" s="7"/>
      <c r="HY167" s="7"/>
      <c r="HZ167" s="7"/>
      <c r="IA167" s="7"/>
      <c r="IB167" s="7"/>
      <c r="IC167" s="7"/>
      <c r="ID167" s="7"/>
      <c r="IE167" s="7"/>
      <c r="IF167" s="7"/>
      <c r="IG167" s="7"/>
      <c r="IH167" s="7"/>
      <c r="II167" s="7"/>
      <c r="IJ167" s="7"/>
      <c r="IK167" s="7"/>
      <c r="IL167" s="7"/>
      <c r="IM167" s="7"/>
      <c r="IN167" s="7"/>
      <c r="IO167" s="7"/>
      <c r="IP167" s="7"/>
      <c r="IQ167" s="7"/>
      <c r="IR167" s="7"/>
      <c r="IS167" s="7"/>
      <c r="IT167" s="7"/>
      <c r="IU167" s="7"/>
      <c r="IV167" s="7"/>
      <c r="IW167" s="7"/>
      <c r="IX167" s="7"/>
      <c r="IY167" s="7"/>
      <c r="IZ167" s="7"/>
      <c r="JA167" s="7"/>
      <c r="JB167" s="7"/>
      <c r="JC167" s="7"/>
      <c r="JD167" s="7"/>
      <c r="JE167" s="7"/>
      <c r="JF167" s="7"/>
      <c r="JG167" s="7"/>
      <c r="JH167" s="7"/>
      <c r="JI167" s="7"/>
      <c r="JJ167" s="7"/>
      <c r="JK167" s="7"/>
      <c r="JL167" s="7"/>
      <c r="JM167" s="7"/>
      <c r="JN167" s="7"/>
      <c r="JO167" s="7"/>
      <c r="JP167" s="7"/>
      <c r="JQ167" s="7"/>
      <c r="JR167" s="7"/>
      <c r="JS167" s="7"/>
      <c r="JT167" s="7"/>
      <c r="JU167" s="7"/>
      <c r="JV167" s="7"/>
      <c r="JW167" s="7"/>
      <c r="JX167" s="7"/>
      <c r="JY167" s="7"/>
      <c r="JZ167" s="7"/>
      <c r="KA167" s="7"/>
      <c r="KB167" s="7"/>
      <c r="KC167" s="7"/>
      <c r="KD167" s="7"/>
      <c r="KE167" s="7"/>
      <c r="KF167" s="7"/>
      <c r="KG167" s="7"/>
      <c r="KH167" s="7"/>
      <c r="KI167" s="7"/>
      <c r="KJ167" s="7"/>
      <c r="KK167" s="7"/>
      <c r="KL167" s="7"/>
      <c r="KM167" s="7"/>
      <c r="KN167" s="7"/>
      <c r="KO167" s="7"/>
      <c r="KP167" s="7"/>
      <c r="KQ167" s="7"/>
      <c r="KR167" s="7"/>
      <c r="KS167" s="7"/>
      <c r="KT167" s="7"/>
      <c r="KU167" s="7"/>
      <c r="KV167" s="7"/>
      <c r="KW167" s="7"/>
      <c r="KX167" s="7"/>
      <c r="KY167" s="7"/>
      <c r="KZ167" s="7"/>
      <c r="LA167" s="7"/>
      <c r="LB167" s="7"/>
      <c r="LC167" s="7"/>
      <c r="LD167" s="7"/>
      <c r="LE167" s="7"/>
      <c r="LF167" s="7"/>
      <c r="LG167" s="7"/>
      <c r="LH167" s="7"/>
      <c r="LI167" s="7"/>
      <c r="LJ167" s="7"/>
      <c r="LK167" s="7"/>
      <c r="LL167" s="7"/>
      <c r="LM167" s="7"/>
      <c r="LN167" s="7"/>
      <c r="LO167" s="7"/>
      <c r="LP167" s="7"/>
      <c r="LQ167" s="7"/>
      <c r="LR167" s="7"/>
      <c r="LS167" s="7"/>
      <c r="LT167" s="7"/>
      <c r="LU167" s="7"/>
      <c r="LV167" s="7"/>
      <c r="LW167" s="7"/>
      <c r="LX167" s="7"/>
      <c r="LY167" s="7"/>
      <c r="LZ167" s="7"/>
      <c r="MA167" s="7"/>
      <c r="MB167" s="7"/>
      <c r="MC167" s="7"/>
      <c r="MD167" s="7"/>
      <c r="ME167" s="7"/>
      <c r="MF167" s="7"/>
      <c r="MG167" s="7"/>
      <c r="MH167" s="7"/>
      <c r="MI167" s="7"/>
      <c r="MJ167" s="7"/>
      <c r="MK167" s="7"/>
      <c r="ML167" s="7"/>
      <c r="MM167" s="7"/>
      <c r="MN167" s="7"/>
      <c r="MO167" s="7"/>
      <c r="MP167" s="7"/>
      <c r="MQ167" s="7"/>
      <c r="MR167" s="7"/>
      <c r="MS167" s="7"/>
      <c r="MT167" s="7"/>
      <c r="MU167" s="7"/>
      <c r="MV167" s="7"/>
      <c r="MW167" s="7"/>
      <c r="MX167" s="7"/>
      <c r="MY167" s="7"/>
      <c r="MZ167" s="7"/>
      <c r="NA167" s="7"/>
      <c r="NB167" s="7"/>
      <c r="NC167" s="7"/>
      <c r="ND167" s="7"/>
      <c r="NE167" s="7"/>
      <c r="NF167" s="7"/>
      <c r="NG167" s="7"/>
      <c r="NH167" s="7"/>
      <c r="NI167" s="7"/>
      <c r="NJ167" s="7"/>
      <c r="NK167" s="7"/>
      <c r="NL167" s="7"/>
      <c r="NM167" s="7"/>
      <c r="NN167" s="7"/>
      <c r="NO167" s="7"/>
      <c r="NP167" s="7"/>
      <c r="NQ167" s="7"/>
      <c r="NR167" s="7"/>
      <c r="NS167" s="7"/>
      <c r="NT167" s="7"/>
      <c r="NU167" s="7"/>
      <c r="NV167" s="7"/>
      <c r="NW167" s="7"/>
      <c r="NX167" s="7"/>
      <c r="NY167" s="7"/>
      <c r="NZ167" s="7"/>
      <c r="OA167" s="7"/>
      <c r="OB167" s="7"/>
      <c r="OC167" s="7"/>
      <c r="OD167" s="7"/>
      <c r="OE167" s="7"/>
      <c r="OF167" s="7"/>
      <c r="OG167" s="7"/>
      <c r="OH167" s="7"/>
      <c r="OI167" s="7"/>
      <c r="OJ167" s="7"/>
      <c r="OK167" s="7"/>
      <c r="OL167" s="7"/>
      <c r="OM167" s="7"/>
      <c r="ON167" s="7"/>
      <c r="OO167" s="7"/>
      <c r="OP167" s="7"/>
      <c r="OQ167" s="7"/>
      <c r="OR167" s="7"/>
      <c r="OS167" s="7"/>
      <c r="OT167" s="7"/>
      <c r="OU167" s="7"/>
      <c r="OV167" s="7"/>
      <c r="OW167" s="7"/>
      <c r="OX167" s="7"/>
      <c r="OY167" s="7"/>
      <c r="OZ167" s="7"/>
      <c r="PA167" s="7"/>
      <c r="PB167" s="7"/>
      <c r="PC167" s="7"/>
      <c r="PD167" s="7"/>
      <c r="PE167" s="7"/>
      <c r="PF167" s="7"/>
      <c r="PG167" s="7"/>
      <c r="PH167" s="7"/>
      <c r="PI167" s="7"/>
      <c r="PJ167" s="7"/>
      <c r="PK167" s="7"/>
      <c r="PL167" s="7"/>
      <c r="PM167" s="7"/>
      <c r="PN167" s="7"/>
      <c r="PO167" s="7"/>
      <c r="PP167" s="7"/>
      <c r="PQ167" s="7"/>
      <c r="PR167" s="7"/>
      <c r="PS167" s="7"/>
      <c r="PT167" s="7"/>
      <c r="PU167" s="7"/>
      <c r="PV167" s="7"/>
      <c r="PW167" s="7"/>
      <c r="PX167" s="7"/>
      <c r="PY167" s="7"/>
      <c r="PZ167" s="7"/>
      <c r="QA167" s="7"/>
      <c r="QB167" s="7"/>
      <c r="QC167" s="7"/>
      <c r="QD167" s="7"/>
      <c r="QE167" s="7"/>
      <c r="QF167" s="7"/>
      <c r="QG167" s="7"/>
      <c r="QH167" s="7"/>
      <c r="QI167" s="7"/>
      <c r="QJ167" s="7"/>
      <c r="QK167" s="7"/>
      <c r="QL167" s="7"/>
      <c r="QM167" s="7"/>
      <c r="QN167" s="7"/>
      <c r="QO167" s="7"/>
      <c r="QP167" s="7"/>
      <c r="QQ167" s="7"/>
      <c r="QR167" s="7"/>
      <c r="QS167" s="7"/>
      <c r="QT167" s="7"/>
      <c r="QU167" s="7"/>
      <c r="QV167" s="7"/>
      <c r="QW167" s="7"/>
      <c r="QX167" s="7"/>
      <c r="QY167" s="7"/>
      <c r="QZ167" s="7"/>
      <c r="RA167" s="7"/>
      <c r="RB167" s="7"/>
      <c r="RC167" s="7"/>
      <c r="RD167" s="7"/>
      <c r="RE167" s="7"/>
      <c r="RF167" s="7"/>
      <c r="RG167" s="7"/>
      <c r="RH167" s="7"/>
      <c r="RI167" s="7"/>
      <c r="RJ167" s="7"/>
      <c r="RK167" s="7"/>
      <c r="RL167" s="7"/>
      <c r="RM167" s="7"/>
      <c r="RN167" s="7"/>
      <c r="RO167" s="7"/>
      <c r="RP167" s="7"/>
      <c r="RQ167" s="7"/>
      <c r="RR167" s="7"/>
      <c r="RS167" s="7"/>
      <c r="RT167" s="7"/>
      <c r="RU167" s="7"/>
      <c r="RV167" s="7"/>
      <c r="RW167" s="7"/>
      <c r="RX167" s="7"/>
      <c r="RY167" s="7"/>
      <c r="RZ167" s="7"/>
      <c r="SA167" s="7"/>
      <c r="SB167" s="7"/>
      <c r="SC167" s="7"/>
      <c r="SD167" s="7"/>
      <c r="SE167" s="7"/>
      <c r="SF167" s="7"/>
      <c r="SG167" s="7"/>
      <c r="SH167" s="7"/>
      <c r="SI167" s="7"/>
      <c r="SJ167" s="7"/>
      <c r="SK167" s="7"/>
      <c r="SL167" s="7"/>
      <c r="SM167" s="7"/>
      <c r="SN167" s="7"/>
      <c r="SO167" s="7"/>
      <c r="SP167" s="7"/>
      <c r="SQ167" s="7"/>
      <c r="SR167" s="7"/>
      <c r="SS167" s="7"/>
      <c r="ST167" s="7"/>
      <c r="SU167" s="7"/>
      <c r="SV167" s="7"/>
      <c r="SW167" s="7"/>
      <c r="SX167" s="7"/>
      <c r="SY167" s="7"/>
      <c r="SZ167" s="7"/>
      <c r="TA167" s="7"/>
      <c r="TB167" s="7"/>
      <c r="TC167" s="7"/>
      <c r="TD167" s="7"/>
      <c r="TE167" s="7"/>
      <c r="TF167" s="7"/>
      <c r="TG167" s="7"/>
      <c r="TH167" s="7"/>
      <c r="TI167" s="7"/>
      <c r="TJ167" s="7"/>
      <c r="TK167" s="7"/>
      <c r="TL167" s="7"/>
      <c r="TM167" s="7"/>
      <c r="TN167" s="7"/>
      <c r="TO167" s="7"/>
      <c r="TP167" s="7"/>
      <c r="TQ167" s="7"/>
      <c r="TR167" s="7"/>
      <c r="TS167" s="7"/>
      <c r="TT167" s="7"/>
      <c r="TU167" s="7"/>
      <c r="TV167" s="7"/>
      <c r="TW167" s="7"/>
      <c r="TX167" s="7"/>
      <c r="TY167" s="7"/>
      <c r="TZ167" s="7"/>
      <c r="UA167" s="7"/>
      <c r="UB167" s="7"/>
      <c r="UC167" s="7"/>
      <c r="UD167" s="7"/>
      <c r="UE167" s="7"/>
      <c r="UF167" s="7"/>
      <c r="UG167" s="7"/>
      <c r="UH167" s="7"/>
      <c r="UI167" s="7"/>
      <c r="UJ167" s="7"/>
      <c r="UK167" s="7"/>
      <c r="UL167" s="7"/>
      <c r="UM167" s="7"/>
      <c r="UN167" s="7"/>
      <c r="UO167" s="7"/>
      <c r="UP167" s="7"/>
      <c r="UQ167" s="7"/>
      <c r="UR167" s="7"/>
      <c r="US167" s="7"/>
      <c r="UT167" s="7"/>
      <c r="UU167" s="7"/>
      <c r="UV167" s="7"/>
      <c r="UW167" s="7"/>
      <c r="UX167" s="7"/>
      <c r="UY167" s="7"/>
      <c r="UZ167" s="7"/>
      <c r="VA167" s="7"/>
      <c r="VB167" s="7"/>
      <c r="VC167" s="7"/>
      <c r="VD167" s="7"/>
      <c r="VE167" s="7"/>
      <c r="VF167" s="7"/>
      <c r="VG167" s="7"/>
      <c r="VH167" s="7"/>
      <c r="VI167" s="7"/>
      <c r="VJ167" s="7"/>
      <c r="VK167" s="7"/>
      <c r="VL167" s="7"/>
      <c r="VM167" s="7"/>
      <c r="VN167" s="7"/>
      <c r="VO167" s="7"/>
      <c r="VP167" s="7"/>
      <c r="VQ167" s="7"/>
      <c r="VR167" s="7"/>
      <c r="VS167" s="7"/>
      <c r="VT167" s="7"/>
      <c r="VU167" s="7"/>
      <c r="VV167" s="7"/>
      <c r="VW167" s="7"/>
      <c r="VX167" s="7"/>
      <c r="VY167" s="7"/>
      <c r="VZ167" s="7"/>
      <c r="WA167" s="7"/>
      <c r="WB167" s="7"/>
      <c r="WC167" s="7"/>
      <c r="WD167" s="7"/>
      <c r="WE167" s="7"/>
      <c r="WF167" s="7"/>
      <c r="WG167" s="7"/>
      <c r="WH167" s="7"/>
      <c r="WI167" s="7"/>
      <c r="WJ167" s="7"/>
      <c r="WK167" s="7"/>
      <c r="WL167" s="7"/>
      <c r="WM167" s="7"/>
      <c r="WN167" s="7"/>
      <c r="WO167" s="7"/>
      <c r="WP167" s="7"/>
      <c r="WQ167" s="7"/>
      <c r="WR167" s="7"/>
      <c r="WS167" s="7"/>
      <c r="WT167" s="7"/>
      <c r="WU167" s="7"/>
      <c r="WV167" s="7"/>
      <c r="WW167" s="7"/>
      <c r="WX167" s="7"/>
      <c r="WY167" s="7"/>
      <c r="WZ167" s="7"/>
      <c r="XA167" s="7"/>
      <c r="XB167" s="7"/>
      <c r="XC167" s="7"/>
      <c r="XD167" s="7"/>
      <c r="XE167" s="7"/>
      <c r="XF167" s="7"/>
      <c r="XG167" s="7"/>
      <c r="XH167" s="7"/>
      <c r="XI167" s="7"/>
      <c r="XJ167" s="7"/>
      <c r="XK167" s="7"/>
      <c r="XL167" s="7"/>
      <c r="XM167" s="7"/>
      <c r="XN167" s="7"/>
      <c r="XO167" s="7"/>
      <c r="XP167" s="7"/>
      <c r="XQ167" s="7"/>
      <c r="XR167" s="7"/>
      <c r="XS167" s="7"/>
      <c r="XT167" s="7"/>
      <c r="XU167" s="7"/>
      <c r="XV167" s="7"/>
      <c r="XW167" s="7"/>
      <c r="XX167" s="7"/>
      <c r="XY167" s="7"/>
      <c r="XZ167" s="7"/>
      <c r="YA167" s="7"/>
      <c r="YB167" s="7"/>
      <c r="YC167" s="7"/>
      <c r="YD167" s="7"/>
      <c r="YE167" s="7"/>
      <c r="YF167" s="7"/>
      <c r="YG167" s="7"/>
      <c r="YH167" s="7"/>
      <c r="YI167" s="7"/>
      <c r="YJ167" s="7"/>
      <c r="YK167" s="7"/>
      <c r="YL167" s="7"/>
      <c r="YM167" s="7"/>
      <c r="YN167" s="7"/>
      <c r="YO167" s="7"/>
      <c r="YP167" s="7"/>
      <c r="YQ167" s="7"/>
      <c r="YR167" s="7"/>
      <c r="YS167" s="7"/>
      <c r="YT167" s="7"/>
      <c r="YU167" s="7"/>
      <c r="YV167" s="7"/>
      <c r="YW167" s="7"/>
      <c r="YX167" s="7"/>
      <c r="YY167" s="7"/>
      <c r="YZ167" s="7"/>
      <c r="ZA167" s="7"/>
      <c r="ZB167" s="7"/>
      <c r="ZC167" s="7"/>
      <c r="ZD167" s="7"/>
      <c r="ZE167" s="7"/>
      <c r="ZF167" s="7"/>
      <c r="ZG167" s="7"/>
      <c r="ZH167" s="7"/>
      <c r="ZI167" s="7"/>
      <c r="ZJ167" s="7"/>
      <c r="ZK167" s="7"/>
      <c r="ZL167" s="7"/>
      <c r="ZM167" s="7"/>
      <c r="ZN167" s="7"/>
      <c r="ZO167" s="7"/>
      <c r="ZP167" s="7"/>
      <c r="ZQ167" s="7"/>
      <c r="ZR167" s="7"/>
      <c r="ZS167" s="7"/>
      <c r="ZT167" s="7"/>
      <c r="ZU167" s="7"/>
      <c r="ZV167" s="7"/>
      <c r="ZW167" s="7"/>
      <c r="ZX167" s="7"/>
      <c r="ZY167" s="7"/>
      <c r="ZZ167" s="7"/>
      <c r="AAA167" s="7"/>
      <c r="AAB167" s="7"/>
      <c r="AAC167" s="7"/>
      <c r="AAD167" s="7"/>
      <c r="AAE167" s="7"/>
      <c r="AAF167" s="7"/>
      <c r="AAG167" s="7"/>
      <c r="AAH167" s="7"/>
      <c r="AAI167" s="7"/>
      <c r="AAJ167" s="7"/>
      <c r="AAK167" s="7"/>
      <c r="AAL167" s="7"/>
      <c r="AAM167" s="7"/>
      <c r="AAN167" s="7"/>
      <c r="AAO167" s="7"/>
      <c r="AAP167" s="7"/>
      <c r="AAQ167" s="7"/>
      <c r="AAR167" s="7"/>
      <c r="AAS167" s="7"/>
      <c r="AAT167" s="7"/>
      <c r="AAU167" s="7"/>
      <c r="AAV167" s="7"/>
      <c r="AAW167" s="7"/>
      <c r="AAX167" s="7"/>
      <c r="AAY167" s="7"/>
      <c r="AAZ167" s="7"/>
      <c r="ABA167" s="7"/>
      <c r="ABB167" s="7"/>
      <c r="ABC167" s="7"/>
      <c r="ABD167" s="7"/>
      <c r="ABE167" s="7"/>
      <c r="ABF167" s="7"/>
      <c r="ABG167" s="7"/>
      <c r="ABH167" s="7"/>
      <c r="ABI167" s="7"/>
      <c r="ABJ167" s="7"/>
      <c r="ABK167" s="7"/>
      <c r="ABL167" s="7"/>
      <c r="ABM167" s="7"/>
      <c r="ABN167" s="7"/>
      <c r="ABO167" s="7"/>
      <c r="ABP167" s="7"/>
      <c r="ABQ167" s="7"/>
      <c r="ABR167" s="7"/>
      <c r="ABS167" s="7"/>
      <c r="ABT167" s="7"/>
      <c r="ABU167" s="7"/>
      <c r="ABV167" s="7"/>
      <c r="ABW167" s="7"/>
      <c r="ABX167" s="7"/>
      <c r="ABY167" s="7"/>
      <c r="ABZ167" s="7"/>
      <c r="ACA167" s="7"/>
      <c r="ACB167" s="7"/>
      <c r="ACC167" s="7"/>
      <c r="ACD167" s="7"/>
      <c r="ACE167" s="7"/>
      <c r="ACF167" s="7"/>
      <c r="ACG167" s="7"/>
      <c r="ACH167" s="7"/>
      <c r="ACI167" s="7"/>
      <c r="ACJ167" s="7"/>
      <c r="ACK167" s="7"/>
      <c r="ACL167" s="7"/>
      <c r="ACM167" s="7"/>
      <c r="ACN167" s="7"/>
      <c r="ACO167" s="7"/>
      <c r="ACP167" s="7"/>
      <c r="ACQ167" s="7"/>
      <c r="ACR167" s="7"/>
      <c r="ACS167" s="7"/>
      <c r="ACT167" s="7"/>
      <c r="ACU167" s="7"/>
      <c r="ACV167" s="7"/>
      <c r="ACW167" s="7"/>
      <c r="ACX167" s="7"/>
      <c r="ACY167" s="7"/>
      <c r="ACZ167" s="7"/>
      <c r="ADA167" s="7"/>
      <c r="ADB167" s="7"/>
      <c r="ADC167" s="7"/>
      <c r="ADD167" s="7"/>
      <c r="ADE167" s="7"/>
      <c r="ADF167" s="7"/>
      <c r="ADG167" s="7"/>
      <c r="ADH167" s="7"/>
      <c r="ADI167" s="7"/>
      <c r="ADJ167" s="7"/>
      <c r="ADK167" s="7"/>
      <c r="ADL167" s="7"/>
      <c r="ADM167" s="7"/>
      <c r="ADN167" s="7"/>
      <c r="ADO167" s="7"/>
      <c r="ADP167" s="7"/>
      <c r="ADQ167" s="7"/>
      <c r="ADR167" s="7"/>
      <c r="ADS167" s="7"/>
      <c r="ADT167" s="7"/>
      <c r="ADU167" s="7"/>
      <c r="ADV167" s="7"/>
      <c r="ADW167" s="7"/>
      <c r="ADX167" s="7"/>
      <c r="ADY167" s="7"/>
      <c r="ADZ167" s="7"/>
      <c r="AEA167" s="7"/>
      <c r="AEB167" s="7"/>
      <c r="AEC167" s="7"/>
      <c r="AED167" s="7"/>
      <c r="AEE167" s="7"/>
      <c r="AEF167" s="7"/>
      <c r="AEG167" s="7"/>
      <c r="AEH167" s="7"/>
      <c r="AEI167" s="7"/>
      <c r="AEJ167" s="7"/>
      <c r="AEK167" s="7"/>
      <c r="AEL167" s="7"/>
      <c r="AEM167" s="7"/>
      <c r="AEN167" s="7"/>
      <c r="AEO167" s="7"/>
      <c r="AEP167" s="7"/>
      <c r="AEQ167" s="7"/>
      <c r="AER167" s="7"/>
      <c r="AES167" s="7"/>
      <c r="AET167" s="7"/>
      <c r="AEU167" s="7"/>
      <c r="AEV167" s="7"/>
      <c r="AEW167" s="7"/>
      <c r="AEX167" s="7"/>
      <c r="AEY167" s="7"/>
      <c r="AEZ167" s="7"/>
      <c r="AFA167" s="7"/>
      <c r="AFB167" s="7"/>
      <c r="AFC167" s="7"/>
      <c r="AFD167" s="7"/>
      <c r="AFE167" s="7"/>
      <c r="AFF167" s="7"/>
      <c r="AFG167" s="7"/>
      <c r="AFH167" s="7"/>
      <c r="AFI167" s="7"/>
      <c r="AFJ167" s="7"/>
      <c r="AFK167" s="7"/>
      <c r="AFL167" s="7"/>
      <c r="AFM167" s="7"/>
      <c r="AFN167" s="7"/>
      <c r="AFO167" s="7"/>
      <c r="AFP167" s="7"/>
      <c r="AFQ167" s="7"/>
      <c r="AFR167" s="7"/>
      <c r="AFS167" s="7"/>
      <c r="AFT167" s="7"/>
      <c r="AFU167" s="7"/>
      <c r="AFV167" s="7"/>
      <c r="AFW167" s="7"/>
      <c r="AFX167" s="7"/>
      <c r="AFY167" s="7"/>
      <c r="AFZ167" s="7"/>
      <c r="AGA167" s="7"/>
      <c r="AGB167" s="7"/>
      <c r="AGC167" s="7"/>
      <c r="AGD167" s="7"/>
      <c r="AGE167" s="7"/>
      <c r="AGF167" s="7"/>
      <c r="AGG167" s="7"/>
      <c r="AGH167" s="7"/>
      <c r="AGI167" s="7"/>
      <c r="AGJ167" s="7"/>
      <c r="AGK167" s="7"/>
      <c r="AGL167" s="7"/>
      <c r="AGM167" s="7"/>
      <c r="AGN167" s="7"/>
      <c r="AGO167" s="7"/>
      <c r="AGP167" s="7"/>
      <c r="AGQ167" s="7"/>
      <c r="AGR167" s="7"/>
      <c r="AGS167" s="7"/>
      <c r="AGT167" s="7"/>
      <c r="AGU167" s="7"/>
      <c r="AGV167" s="7"/>
      <c r="AGW167" s="7"/>
      <c r="AGX167" s="7"/>
      <c r="AGY167" s="7"/>
      <c r="AGZ167" s="7"/>
      <c r="AHA167" s="7"/>
      <c r="AHB167" s="7"/>
      <c r="AHC167" s="7"/>
      <c r="AHD167" s="7"/>
      <c r="AHE167" s="7"/>
      <c r="AHF167" s="7"/>
      <c r="AHG167" s="7"/>
      <c r="AHH167" s="7"/>
      <c r="AHI167" s="7"/>
      <c r="AHJ167" s="7"/>
      <c r="AHK167" s="7"/>
      <c r="AHL167" s="7"/>
      <c r="AHM167" s="7"/>
      <c r="AHN167" s="7"/>
      <c r="AHO167" s="7"/>
      <c r="AHP167" s="7"/>
      <c r="AHQ167" s="7"/>
      <c r="AHR167" s="7"/>
      <c r="AHS167" s="7"/>
      <c r="AHT167" s="7"/>
      <c r="AHU167" s="7"/>
      <c r="AHV167" s="7"/>
      <c r="AHW167" s="7"/>
      <c r="AHX167" s="7"/>
      <c r="AHY167" s="7"/>
      <c r="AHZ167" s="7"/>
      <c r="AIA167" s="7"/>
      <c r="AIB167" s="7"/>
      <c r="AIC167" s="7"/>
      <c r="AID167" s="7"/>
      <c r="AIE167" s="7"/>
      <c r="AIF167" s="7"/>
      <c r="AIG167" s="7"/>
      <c r="AIH167" s="7"/>
      <c r="AII167" s="7"/>
      <c r="AIJ167" s="7"/>
      <c r="AIK167" s="7"/>
      <c r="AIL167" s="7"/>
      <c r="AIM167" s="7"/>
      <c r="AIN167" s="7"/>
      <c r="AIO167" s="7"/>
      <c r="AIP167" s="7"/>
      <c r="AIQ167" s="7"/>
      <c r="AIR167" s="7"/>
      <c r="AIS167" s="7"/>
      <c r="AIT167" s="7"/>
      <c r="AIU167" s="7"/>
      <c r="AIV167" s="7"/>
      <c r="AIW167" s="7"/>
      <c r="AIX167" s="7"/>
      <c r="AIY167" s="7"/>
      <c r="AIZ167" s="7"/>
      <c r="AJA167" s="7"/>
      <c r="AJB167" s="7"/>
      <c r="AJC167" s="7"/>
      <c r="AJD167" s="7"/>
      <c r="AJE167" s="7"/>
      <c r="AJF167" s="7"/>
      <c r="AJG167" s="7"/>
      <c r="AJH167" s="7"/>
      <c r="AJI167" s="7"/>
      <c r="AJJ167" s="7"/>
      <c r="AJK167" s="7"/>
      <c r="AJL167" s="7"/>
      <c r="AJM167" s="7"/>
      <c r="AJN167" s="7"/>
      <c r="AJO167" s="7"/>
      <c r="AJP167" s="7"/>
      <c r="AJQ167" s="7"/>
      <c r="AJR167" s="7"/>
      <c r="AJS167" s="7"/>
      <c r="AJT167" s="7"/>
      <c r="AJU167" s="7"/>
      <c r="AJV167" s="7"/>
      <c r="AJW167" s="7"/>
      <c r="AJX167" s="7"/>
      <c r="AJY167" s="7"/>
      <c r="AJZ167" s="7"/>
      <c r="AKA167" s="7"/>
      <c r="AKB167" s="7"/>
      <c r="AKC167" s="7"/>
      <c r="AKD167" s="7"/>
      <c r="AKE167" s="7"/>
      <c r="AKF167" s="7"/>
      <c r="AKG167" s="7"/>
      <c r="AKH167" s="7"/>
      <c r="AKI167" s="7"/>
      <c r="AKJ167" s="7"/>
      <c r="AKK167" s="7"/>
      <c r="AKL167" s="7"/>
      <c r="AKM167" s="7"/>
      <c r="AKN167" s="7"/>
      <c r="AKO167" s="7"/>
      <c r="AKP167" s="7"/>
      <c r="AKQ167" s="7"/>
      <c r="AKR167" s="7"/>
      <c r="AKS167" s="7"/>
      <c r="AKT167" s="7"/>
      <c r="AKU167" s="7"/>
      <c r="AKV167" s="7"/>
      <c r="AKW167" s="7"/>
      <c r="AKX167" s="7"/>
      <c r="AKY167" s="7"/>
      <c r="AKZ167" s="7"/>
      <c r="ALA167" s="7"/>
      <c r="ALB167" s="7"/>
      <c r="ALC167" s="7"/>
      <c r="ALD167" s="7"/>
      <c r="ALE167" s="7"/>
      <c r="ALF167" s="7"/>
      <c r="ALG167" s="7"/>
      <c r="ALH167" s="7"/>
      <c r="ALI167" s="7"/>
      <c r="ALJ167" s="7"/>
      <c r="ALK167" s="7"/>
      <c r="ALL167" s="7"/>
      <c r="ALM167" s="7"/>
      <c r="ALN167" s="7"/>
      <c r="ALO167" s="7"/>
      <c r="ALP167" s="7"/>
      <c r="ALQ167" s="7"/>
      <c r="ALR167" s="7"/>
      <c r="ALS167" s="7"/>
      <c r="ALT167" s="7"/>
      <c r="ALU167" s="7"/>
      <c r="ALV167" s="7"/>
      <c r="ALW167" s="7"/>
      <c r="ALX167" s="7"/>
      <c r="ALY167" s="7"/>
      <c r="ALZ167" s="7"/>
      <c r="AMA167" s="7"/>
      <c r="AMB167" s="7"/>
      <c r="AMC167" s="7"/>
      <c r="AMD167" s="7"/>
      <c r="AME167" s="7"/>
    </row>
    <row r="168" spans="1:1019" ht="27" customHeight="1" x14ac:dyDescent="0.25">
      <c r="A168" s="7"/>
      <c r="B168" s="7"/>
      <c r="C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219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  <c r="GS168" s="7"/>
      <c r="GT168" s="7"/>
      <c r="GU168" s="7"/>
      <c r="GV168" s="7"/>
      <c r="GW168" s="7"/>
      <c r="GX168" s="7"/>
      <c r="GY168" s="7"/>
      <c r="GZ168" s="7"/>
      <c r="HA168" s="7"/>
      <c r="HB168" s="7"/>
      <c r="HC168" s="7"/>
      <c r="HD168" s="7"/>
      <c r="HE168" s="7"/>
      <c r="HF168" s="7"/>
      <c r="HG168" s="7"/>
      <c r="HH168" s="7"/>
      <c r="HI168" s="7"/>
      <c r="HJ168" s="7"/>
      <c r="HK168" s="7"/>
      <c r="HL168" s="7"/>
      <c r="HM168" s="7"/>
      <c r="HN168" s="7"/>
      <c r="HO168" s="7"/>
      <c r="HP168" s="7"/>
      <c r="HQ168" s="7"/>
      <c r="HR168" s="7"/>
      <c r="HS168" s="7"/>
      <c r="HT168" s="7"/>
      <c r="HU168" s="7"/>
      <c r="HV168" s="7"/>
      <c r="HW168" s="7"/>
      <c r="HX168" s="7"/>
      <c r="HY168" s="7"/>
      <c r="HZ168" s="7"/>
      <c r="IA168" s="7"/>
      <c r="IB168" s="7"/>
      <c r="IC168" s="7"/>
      <c r="ID168" s="7"/>
      <c r="IE168" s="7"/>
      <c r="IF168" s="7"/>
      <c r="IG168" s="7"/>
      <c r="IH168" s="7"/>
      <c r="II168" s="7"/>
      <c r="IJ168" s="7"/>
      <c r="IK168" s="7"/>
      <c r="IL168" s="7"/>
      <c r="IM168" s="7"/>
      <c r="IN168" s="7"/>
      <c r="IO168" s="7"/>
      <c r="IP168" s="7"/>
      <c r="IQ168" s="7"/>
      <c r="IR168" s="7"/>
      <c r="IS168" s="7"/>
      <c r="IT168" s="7"/>
      <c r="IU168" s="7"/>
      <c r="IV168" s="7"/>
      <c r="IW168" s="7"/>
      <c r="IX168" s="7"/>
      <c r="IY168" s="7"/>
      <c r="IZ168" s="7"/>
      <c r="JA168" s="7"/>
      <c r="JB168" s="7"/>
      <c r="JC168" s="7"/>
      <c r="JD168" s="7"/>
      <c r="JE168" s="7"/>
      <c r="JF168" s="7"/>
      <c r="JG168" s="7"/>
      <c r="JH168" s="7"/>
      <c r="JI168" s="7"/>
      <c r="JJ168" s="7"/>
      <c r="JK168" s="7"/>
      <c r="JL168" s="7"/>
      <c r="JM168" s="7"/>
      <c r="JN168" s="7"/>
      <c r="JO168" s="7"/>
      <c r="JP168" s="7"/>
      <c r="JQ168" s="7"/>
      <c r="JR168" s="7"/>
      <c r="JS168" s="7"/>
      <c r="JT168" s="7"/>
      <c r="JU168" s="7"/>
      <c r="JV168" s="7"/>
      <c r="JW168" s="7"/>
      <c r="JX168" s="7"/>
      <c r="JY168" s="7"/>
      <c r="JZ168" s="7"/>
      <c r="KA168" s="7"/>
      <c r="KB168" s="7"/>
      <c r="KC168" s="7"/>
      <c r="KD168" s="7"/>
      <c r="KE168" s="7"/>
      <c r="KF168" s="7"/>
      <c r="KG168" s="7"/>
      <c r="KH168" s="7"/>
      <c r="KI168" s="7"/>
      <c r="KJ168" s="7"/>
      <c r="KK168" s="7"/>
      <c r="KL168" s="7"/>
      <c r="KM168" s="7"/>
      <c r="KN168" s="7"/>
      <c r="KO168" s="7"/>
      <c r="KP168" s="7"/>
      <c r="KQ168" s="7"/>
      <c r="KR168" s="7"/>
      <c r="KS168" s="7"/>
      <c r="KT168" s="7"/>
      <c r="KU168" s="7"/>
      <c r="KV168" s="7"/>
      <c r="KW168" s="7"/>
      <c r="KX168" s="7"/>
      <c r="KY168" s="7"/>
      <c r="KZ168" s="7"/>
      <c r="LA168" s="7"/>
      <c r="LB168" s="7"/>
      <c r="LC168" s="7"/>
      <c r="LD168" s="7"/>
      <c r="LE168" s="7"/>
      <c r="LF168" s="7"/>
      <c r="LG168" s="7"/>
      <c r="LH168" s="7"/>
      <c r="LI168" s="7"/>
      <c r="LJ168" s="7"/>
      <c r="LK168" s="7"/>
      <c r="LL168" s="7"/>
      <c r="LM168" s="7"/>
      <c r="LN168" s="7"/>
      <c r="LO168" s="7"/>
      <c r="LP168" s="7"/>
      <c r="LQ168" s="7"/>
      <c r="LR168" s="7"/>
      <c r="LS168" s="7"/>
      <c r="LT168" s="7"/>
      <c r="LU168" s="7"/>
      <c r="LV168" s="7"/>
      <c r="LW168" s="7"/>
      <c r="LX168" s="7"/>
      <c r="LY168" s="7"/>
      <c r="LZ168" s="7"/>
      <c r="MA168" s="7"/>
      <c r="MB168" s="7"/>
      <c r="MC168" s="7"/>
      <c r="MD168" s="7"/>
      <c r="ME168" s="7"/>
      <c r="MF168" s="7"/>
      <c r="MG168" s="7"/>
      <c r="MH168" s="7"/>
      <c r="MI168" s="7"/>
      <c r="MJ168" s="7"/>
      <c r="MK168" s="7"/>
      <c r="ML168" s="7"/>
      <c r="MM168" s="7"/>
      <c r="MN168" s="7"/>
      <c r="MO168" s="7"/>
      <c r="MP168" s="7"/>
      <c r="MQ168" s="7"/>
      <c r="MR168" s="7"/>
      <c r="MS168" s="7"/>
      <c r="MT168" s="7"/>
      <c r="MU168" s="7"/>
      <c r="MV168" s="7"/>
      <c r="MW168" s="7"/>
      <c r="MX168" s="7"/>
      <c r="MY168" s="7"/>
      <c r="MZ168" s="7"/>
      <c r="NA168" s="7"/>
      <c r="NB168" s="7"/>
      <c r="NC168" s="7"/>
      <c r="ND168" s="7"/>
      <c r="NE168" s="7"/>
      <c r="NF168" s="7"/>
      <c r="NG168" s="7"/>
      <c r="NH168" s="7"/>
      <c r="NI168" s="7"/>
      <c r="NJ168" s="7"/>
      <c r="NK168" s="7"/>
      <c r="NL168" s="7"/>
      <c r="NM168" s="7"/>
      <c r="NN168" s="7"/>
      <c r="NO168" s="7"/>
      <c r="NP168" s="7"/>
      <c r="NQ168" s="7"/>
      <c r="NR168" s="7"/>
      <c r="NS168" s="7"/>
      <c r="NT168" s="7"/>
      <c r="NU168" s="7"/>
      <c r="NV168" s="7"/>
      <c r="NW168" s="7"/>
      <c r="NX168" s="7"/>
      <c r="NY168" s="7"/>
      <c r="NZ168" s="7"/>
      <c r="OA168" s="7"/>
      <c r="OB168" s="7"/>
      <c r="OC168" s="7"/>
      <c r="OD168" s="7"/>
      <c r="OE168" s="7"/>
      <c r="OF168" s="7"/>
      <c r="OG168" s="7"/>
      <c r="OH168" s="7"/>
      <c r="OI168" s="7"/>
      <c r="OJ168" s="7"/>
      <c r="OK168" s="7"/>
      <c r="OL168" s="7"/>
      <c r="OM168" s="7"/>
      <c r="ON168" s="7"/>
      <c r="OO168" s="7"/>
      <c r="OP168" s="7"/>
      <c r="OQ168" s="7"/>
      <c r="OR168" s="7"/>
      <c r="OS168" s="7"/>
      <c r="OT168" s="7"/>
      <c r="OU168" s="7"/>
      <c r="OV168" s="7"/>
      <c r="OW168" s="7"/>
      <c r="OX168" s="7"/>
      <c r="OY168" s="7"/>
      <c r="OZ168" s="7"/>
      <c r="PA168" s="7"/>
      <c r="PB168" s="7"/>
      <c r="PC168" s="7"/>
      <c r="PD168" s="7"/>
      <c r="PE168" s="7"/>
      <c r="PF168" s="7"/>
      <c r="PG168" s="7"/>
      <c r="PH168" s="7"/>
      <c r="PI168" s="7"/>
      <c r="PJ168" s="7"/>
      <c r="PK168" s="7"/>
      <c r="PL168" s="7"/>
      <c r="PM168" s="7"/>
      <c r="PN168" s="7"/>
      <c r="PO168" s="7"/>
      <c r="PP168" s="7"/>
      <c r="PQ168" s="7"/>
      <c r="PR168" s="7"/>
      <c r="PS168" s="7"/>
      <c r="PT168" s="7"/>
      <c r="PU168" s="7"/>
      <c r="PV168" s="7"/>
      <c r="PW168" s="7"/>
      <c r="PX168" s="7"/>
      <c r="PY168" s="7"/>
      <c r="PZ168" s="7"/>
      <c r="QA168" s="7"/>
      <c r="QB168" s="7"/>
      <c r="QC168" s="7"/>
      <c r="QD168" s="7"/>
      <c r="QE168" s="7"/>
      <c r="QF168" s="7"/>
      <c r="QG168" s="7"/>
      <c r="QH168" s="7"/>
      <c r="QI168" s="7"/>
      <c r="QJ168" s="7"/>
      <c r="QK168" s="7"/>
      <c r="QL168" s="7"/>
      <c r="QM168" s="7"/>
      <c r="QN168" s="7"/>
      <c r="QO168" s="7"/>
      <c r="QP168" s="7"/>
      <c r="QQ168" s="7"/>
      <c r="QR168" s="7"/>
      <c r="QS168" s="7"/>
      <c r="QT168" s="7"/>
      <c r="QU168" s="7"/>
      <c r="QV168" s="7"/>
      <c r="QW168" s="7"/>
      <c r="QX168" s="7"/>
      <c r="QY168" s="7"/>
      <c r="QZ168" s="7"/>
      <c r="RA168" s="7"/>
      <c r="RB168" s="7"/>
      <c r="RC168" s="7"/>
      <c r="RD168" s="7"/>
      <c r="RE168" s="7"/>
      <c r="RF168" s="7"/>
      <c r="RG168" s="7"/>
      <c r="RH168" s="7"/>
      <c r="RI168" s="7"/>
      <c r="RJ168" s="7"/>
      <c r="RK168" s="7"/>
      <c r="RL168" s="7"/>
      <c r="RM168" s="7"/>
      <c r="RN168" s="7"/>
      <c r="RO168" s="7"/>
      <c r="RP168" s="7"/>
      <c r="RQ168" s="7"/>
      <c r="RR168" s="7"/>
      <c r="RS168" s="7"/>
      <c r="RT168" s="7"/>
      <c r="RU168" s="7"/>
      <c r="RV168" s="7"/>
      <c r="RW168" s="7"/>
      <c r="RX168" s="7"/>
      <c r="RY168" s="7"/>
      <c r="RZ168" s="7"/>
      <c r="SA168" s="7"/>
      <c r="SB168" s="7"/>
      <c r="SC168" s="7"/>
      <c r="SD168" s="7"/>
      <c r="SE168" s="7"/>
      <c r="SF168" s="7"/>
      <c r="SG168" s="7"/>
      <c r="SH168" s="7"/>
      <c r="SI168" s="7"/>
      <c r="SJ168" s="7"/>
      <c r="SK168" s="7"/>
      <c r="SL168" s="7"/>
      <c r="SM168" s="7"/>
      <c r="SN168" s="7"/>
      <c r="SO168" s="7"/>
      <c r="SP168" s="7"/>
      <c r="SQ168" s="7"/>
      <c r="SR168" s="7"/>
      <c r="SS168" s="7"/>
      <c r="ST168" s="7"/>
      <c r="SU168" s="7"/>
      <c r="SV168" s="7"/>
      <c r="SW168" s="7"/>
      <c r="SX168" s="7"/>
      <c r="SY168" s="7"/>
      <c r="SZ168" s="7"/>
      <c r="TA168" s="7"/>
      <c r="TB168" s="7"/>
      <c r="TC168" s="7"/>
      <c r="TD168" s="7"/>
      <c r="TE168" s="7"/>
      <c r="TF168" s="7"/>
      <c r="TG168" s="7"/>
      <c r="TH168" s="7"/>
      <c r="TI168" s="7"/>
      <c r="TJ168" s="7"/>
      <c r="TK168" s="7"/>
      <c r="TL168" s="7"/>
      <c r="TM168" s="7"/>
      <c r="TN168" s="7"/>
      <c r="TO168" s="7"/>
      <c r="TP168" s="7"/>
      <c r="TQ168" s="7"/>
      <c r="TR168" s="7"/>
      <c r="TS168" s="7"/>
      <c r="TT168" s="7"/>
      <c r="TU168" s="7"/>
      <c r="TV168" s="7"/>
      <c r="TW168" s="7"/>
      <c r="TX168" s="7"/>
      <c r="TY168" s="7"/>
      <c r="TZ168" s="7"/>
      <c r="UA168" s="7"/>
      <c r="UB168" s="7"/>
      <c r="UC168" s="7"/>
      <c r="UD168" s="7"/>
      <c r="UE168" s="7"/>
      <c r="UF168" s="7"/>
      <c r="UG168" s="7"/>
      <c r="UH168" s="7"/>
      <c r="UI168" s="7"/>
      <c r="UJ168" s="7"/>
      <c r="UK168" s="7"/>
      <c r="UL168" s="7"/>
      <c r="UM168" s="7"/>
      <c r="UN168" s="7"/>
      <c r="UO168" s="7"/>
      <c r="UP168" s="7"/>
      <c r="UQ168" s="7"/>
      <c r="UR168" s="7"/>
      <c r="US168" s="7"/>
      <c r="UT168" s="7"/>
      <c r="UU168" s="7"/>
      <c r="UV168" s="7"/>
      <c r="UW168" s="7"/>
      <c r="UX168" s="7"/>
      <c r="UY168" s="7"/>
      <c r="UZ168" s="7"/>
      <c r="VA168" s="7"/>
      <c r="VB168" s="7"/>
      <c r="VC168" s="7"/>
      <c r="VD168" s="7"/>
      <c r="VE168" s="7"/>
      <c r="VF168" s="7"/>
      <c r="VG168" s="7"/>
      <c r="VH168" s="7"/>
      <c r="VI168" s="7"/>
      <c r="VJ168" s="7"/>
      <c r="VK168" s="7"/>
      <c r="VL168" s="7"/>
      <c r="VM168" s="7"/>
      <c r="VN168" s="7"/>
      <c r="VO168" s="7"/>
      <c r="VP168" s="7"/>
      <c r="VQ168" s="7"/>
      <c r="VR168" s="7"/>
      <c r="VS168" s="7"/>
      <c r="VT168" s="7"/>
      <c r="VU168" s="7"/>
      <c r="VV168" s="7"/>
      <c r="VW168" s="7"/>
      <c r="VX168" s="7"/>
      <c r="VY168" s="7"/>
      <c r="VZ168" s="7"/>
      <c r="WA168" s="7"/>
      <c r="WB168" s="7"/>
      <c r="WC168" s="7"/>
      <c r="WD168" s="7"/>
      <c r="WE168" s="7"/>
      <c r="WF168" s="7"/>
      <c r="WG168" s="7"/>
      <c r="WH168" s="7"/>
      <c r="WI168" s="7"/>
      <c r="WJ168" s="7"/>
      <c r="WK168" s="7"/>
      <c r="WL168" s="7"/>
      <c r="WM168" s="7"/>
      <c r="WN168" s="7"/>
      <c r="WO168" s="7"/>
      <c r="WP168" s="7"/>
      <c r="WQ168" s="7"/>
      <c r="WR168" s="7"/>
      <c r="WS168" s="7"/>
      <c r="WT168" s="7"/>
      <c r="WU168" s="7"/>
      <c r="WV168" s="7"/>
      <c r="WW168" s="7"/>
      <c r="WX168" s="7"/>
      <c r="WY168" s="7"/>
      <c r="WZ168" s="7"/>
      <c r="XA168" s="7"/>
      <c r="XB168" s="7"/>
      <c r="XC168" s="7"/>
      <c r="XD168" s="7"/>
      <c r="XE168" s="7"/>
      <c r="XF168" s="7"/>
      <c r="XG168" s="7"/>
      <c r="XH168" s="7"/>
      <c r="XI168" s="7"/>
      <c r="XJ168" s="7"/>
      <c r="XK168" s="7"/>
      <c r="XL168" s="7"/>
      <c r="XM168" s="7"/>
      <c r="XN168" s="7"/>
      <c r="XO168" s="7"/>
      <c r="XP168" s="7"/>
      <c r="XQ168" s="7"/>
      <c r="XR168" s="7"/>
      <c r="XS168" s="7"/>
      <c r="XT168" s="7"/>
      <c r="XU168" s="7"/>
      <c r="XV168" s="7"/>
      <c r="XW168" s="7"/>
      <c r="XX168" s="7"/>
      <c r="XY168" s="7"/>
      <c r="XZ168" s="7"/>
      <c r="YA168" s="7"/>
      <c r="YB168" s="7"/>
      <c r="YC168" s="7"/>
      <c r="YD168" s="7"/>
      <c r="YE168" s="7"/>
      <c r="YF168" s="7"/>
      <c r="YG168" s="7"/>
      <c r="YH168" s="7"/>
      <c r="YI168" s="7"/>
      <c r="YJ168" s="7"/>
      <c r="YK168" s="7"/>
      <c r="YL168" s="7"/>
      <c r="YM168" s="7"/>
      <c r="YN168" s="7"/>
      <c r="YO168" s="7"/>
      <c r="YP168" s="7"/>
      <c r="YQ168" s="7"/>
      <c r="YR168" s="7"/>
      <c r="YS168" s="7"/>
      <c r="YT168" s="7"/>
      <c r="YU168" s="7"/>
      <c r="YV168" s="7"/>
      <c r="YW168" s="7"/>
      <c r="YX168" s="7"/>
      <c r="YY168" s="7"/>
      <c r="YZ168" s="7"/>
      <c r="ZA168" s="7"/>
      <c r="ZB168" s="7"/>
      <c r="ZC168" s="7"/>
      <c r="ZD168" s="7"/>
      <c r="ZE168" s="7"/>
      <c r="ZF168" s="7"/>
      <c r="ZG168" s="7"/>
      <c r="ZH168" s="7"/>
      <c r="ZI168" s="7"/>
      <c r="ZJ168" s="7"/>
      <c r="ZK168" s="7"/>
      <c r="ZL168" s="7"/>
      <c r="ZM168" s="7"/>
      <c r="ZN168" s="7"/>
      <c r="ZO168" s="7"/>
      <c r="ZP168" s="7"/>
      <c r="ZQ168" s="7"/>
      <c r="ZR168" s="7"/>
      <c r="ZS168" s="7"/>
      <c r="ZT168" s="7"/>
      <c r="ZU168" s="7"/>
      <c r="ZV168" s="7"/>
      <c r="ZW168" s="7"/>
      <c r="ZX168" s="7"/>
      <c r="ZY168" s="7"/>
      <c r="ZZ168" s="7"/>
      <c r="AAA168" s="7"/>
      <c r="AAB168" s="7"/>
      <c r="AAC168" s="7"/>
      <c r="AAD168" s="7"/>
      <c r="AAE168" s="7"/>
      <c r="AAF168" s="7"/>
      <c r="AAG168" s="7"/>
      <c r="AAH168" s="7"/>
      <c r="AAI168" s="7"/>
      <c r="AAJ168" s="7"/>
      <c r="AAK168" s="7"/>
      <c r="AAL168" s="7"/>
      <c r="AAM168" s="7"/>
      <c r="AAN168" s="7"/>
      <c r="AAO168" s="7"/>
      <c r="AAP168" s="7"/>
      <c r="AAQ168" s="7"/>
      <c r="AAR168" s="7"/>
      <c r="AAS168" s="7"/>
      <c r="AAT168" s="7"/>
      <c r="AAU168" s="7"/>
      <c r="AAV168" s="7"/>
      <c r="AAW168" s="7"/>
      <c r="AAX168" s="7"/>
      <c r="AAY168" s="7"/>
      <c r="AAZ168" s="7"/>
      <c r="ABA168" s="7"/>
      <c r="ABB168" s="7"/>
      <c r="ABC168" s="7"/>
      <c r="ABD168" s="7"/>
      <c r="ABE168" s="7"/>
      <c r="ABF168" s="7"/>
      <c r="ABG168" s="7"/>
      <c r="ABH168" s="7"/>
      <c r="ABI168" s="7"/>
      <c r="ABJ168" s="7"/>
      <c r="ABK168" s="7"/>
      <c r="ABL168" s="7"/>
      <c r="ABM168" s="7"/>
      <c r="ABN168" s="7"/>
      <c r="ABO168" s="7"/>
      <c r="ABP168" s="7"/>
      <c r="ABQ168" s="7"/>
      <c r="ABR168" s="7"/>
      <c r="ABS168" s="7"/>
      <c r="ABT168" s="7"/>
      <c r="ABU168" s="7"/>
      <c r="ABV168" s="7"/>
      <c r="ABW168" s="7"/>
      <c r="ABX168" s="7"/>
      <c r="ABY168" s="7"/>
      <c r="ABZ168" s="7"/>
      <c r="ACA168" s="7"/>
      <c r="ACB168" s="7"/>
      <c r="ACC168" s="7"/>
      <c r="ACD168" s="7"/>
      <c r="ACE168" s="7"/>
      <c r="ACF168" s="7"/>
      <c r="ACG168" s="7"/>
      <c r="ACH168" s="7"/>
      <c r="ACI168" s="7"/>
      <c r="ACJ168" s="7"/>
      <c r="ACK168" s="7"/>
      <c r="ACL168" s="7"/>
      <c r="ACM168" s="7"/>
      <c r="ACN168" s="7"/>
      <c r="ACO168" s="7"/>
      <c r="ACP168" s="7"/>
      <c r="ACQ168" s="7"/>
      <c r="ACR168" s="7"/>
      <c r="ACS168" s="7"/>
      <c r="ACT168" s="7"/>
      <c r="ACU168" s="7"/>
      <c r="ACV168" s="7"/>
      <c r="ACW168" s="7"/>
      <c r="ACX168" s="7"/>
      <c r="ACY168" s="7"/>
      <c r="ACZ168" s="7"/>
      <c r="ADA168" s="7"/>
      <c r="ADB168" s="7"/>
      <c r="ADC168" s="7"/>
      <c r="ADD168" s="7"/>
      <c r="ADE168" s="7"/>
      <c r="ADF168" s="7"/>
      <c r="ADG168" s="7"/>
      <c r="ADH168" s="7"/>
      <c r="ADI168" s="7"/>
      <c r="ADJ168" s="7"/>
      <c r="ADK168" s="7"/>
      <c r="ADL168" s="7"/>
      <c r="ADM168" s="7"/>
      <c r="ADN168" s="7"/>
      <c r="ADO168" s="7"/>
      <c r="ADP168" s="7"/>
      <c r="ADQ168" s="7"/>
      <c r="ADR168" s="7"/>
      <c r="ADS168" s="7"/>
      <c r="ADT168" s="7"/>
      <c r="ADU168" s="7"/>
      <c r="ADV168" s="7"/>
      <c r="ADW168" s="7"/>
      <c r="ADX168" s="7"/>
      <c r="ADY168" s="7"/>
      <c r="ADZ168" s="7"/>
      <c r="AEA168" s="7"/>
      <c r="AEB168" s="7"/>
      <c r="AEC168" s="7"/>
      <c r="AED168" s="7"/>
      <c r="AEE168" s="7"/>
      <c r="AEF168" s="7"/>
      <c r="AEG168" s="7"/>
      <c r="AEH168" s="7"/>
      <c r="AEI168" s="7"/>
      <c r="AEJ168" s="7"/>
      <c r="AEK168" s="7"/>
      <c r="AEL168" s="7"/>
      <c r="AEM168" s="7"/>
      <c r="AEN168" s="7"/>
      <c r="AEO168" s="7"/>
      <c r="AEP168" s="7"/>
      <c r="AEQ168" s="7"/>
      <c r="AER168" s="7"/>
      <c r="AES168" s="7"/>
      <c r="AET168" s="7"/>
      <c r="AEU168" s="7"/>
      <c r="AEV168" s="7"/>
      <c r="AEW168" s="7"/>
      <c r="AEX168" s="7"/>
      <c r="AEY168" s="7"/>
      <c r="AEZ168" s="7"/>
      <c r="AFA168" s="7"/>
      <c r="AFB168" s="7"/>
      <c r="AFC168" s="7"/>
      <c r="AFD168" s="7"/>
      <c r="AFE168" s="7"/>
      <c r="AFF168" s="7"/>
      <c r="AFG168" s="7"/>
      <c r="AFH168" s="7"/>
      <c r="AFI168" s="7"/>
      <c r="AFJ168" s="7"/>
      <c r="AFK168" s="7"/>
      <c r="AFL168" s="7"/>
      <c r="AFM168" s="7"/>
      <c r="AFN168" s="7"/>
      <c r="AFO168" s="7"/>
      <c r="AFP168" s="7"/>
      <c r="AFQ168" s="7"/>
      <c r="AFR168" s="7"/>
      <c r="AFS168" s="7"/>
      <c r="AFT168" s="7"/>
      <c r="AFU168" s="7"/>
      <c r="AFV168" s="7"/>
      <c r="AFW168" s="7"/>
      <c r="AFX168" s="7"/>
      <c r="AFY168" s="7"/>
      <c r="AFZ168" s="7"/>
      <c r="AGA168" s="7"/>
      <c r="AGB168" s="7"/>
      <c r="AGC168" s="7"/>
      <c r="AGD168" s="7"/>
      <c r="AGE168" s="7"/>
      <c r="AGF168" s="7"/>
      <c r="AGG168" s="7"/>
      <c r="AGH168" s="7"/>
      <c r="AGI168" s="7"/>
      <c r="AGJ168" s="7"/>
      <c r="AGK168" s="7"/>
      <c r="AGL168" s="7"/>
      <c r="AGM168" s="7"/>
      <c r="AGN168" s="7"/>
      <c r="AGO168" s="7"/>
      <c r="AGP168" s="7"/>
      <c r="AGQ168" s="7"/>
      <c r="AGR168" s="7"/>
      <c r="AGS168" s="7"/>
      <c r="AGT168" s="7"/>
      <c r="AGU168" s="7"/>
      <c r="AGV168" s="7"/>
      <c r="AGW168" s="7"/>
      <c r="AGX168" s="7"/>
      <c r="AGY168" s="7"/>
      <c r="AGZ168" s="7"/>
      <c r="AHA168" s="7"/>
      <c r="AHB168" s="7"/>
      <c r="AHC168" s="7"/>
      <c r="AHD168" s="7"/>
      <c r="AHE168" s="7"/>
      <c r="AHF168" s="7"/>
      <c r="AHG168" s="7"/>
      <c r="AHH168" s="7"/>
      <c r="AHI168" s="7"/>
      <c r="AHJ168" s="7"/>
      <c r="AHK168" s="7"/>
      <c r="AHL168" s="7"/>
      <c r="AHM168" s="7"/>
      <c r="AHN168" s="7"/>
      <c r="AHO168" s="7"/>
      <c r="AHP168" s="7"/>
      <c r="AHQ168" s="7"/>
      <c r="AHR168" s="7"/>
      <c r="AHS168" s="7"/>
      <c r="AHT168" s="7"/>
      <c r="AHU168" s="7"/>
      <c r="AHV168" s="7"/>
      <c r="AHW168" s="7"/>
      <c r="AHX168" s="7"/>
      <c r="AHY168" s="7"/>
      <c r="AHZ168" s="7"/>
      <c r="AIA168" s="7"/>
      <c r="AIB168" s="7"/>
      <c r="AIC168" s="7"/>
      <c r="AID168" s="7"/>
      <c r="AIE168" s="7"/>
      <c r="AIF168" s="7"/>
      <c r="AIG168" s="7"/>
      <c r="AIH168" s="7"/>
      <c r="AII168" s="7"/>
      <c r="AIJ168" s="7"/>
      <c r="AIK168" s="7"/>
      <c r="AIL168" s="7"/>
      <c r="AIM168" s="7"/>
      <c r="AIN168" s="7"/>
      <c r="AIO168" s="7"/>
      <c r="AIP168" s="7"/>
      <c r="AIQ168" s="7"/>
      <c r="AIR168" s="7"/>
      <c r="AIS168" s="7"/>
      <c r="AIT168" s="7"/>
      <c r="AIU168" s="7"/>
      <c r="AIV168" s="7"/>
      <c r="AIW168" s="7"/>
      <c r="AIX168" s="7"/>
      <c r="AIY168" s="7"/>
      <c r="AIZ168" s="7"/>
      <c r="AJA168" s="7"/>
      <c r="AJB168" s="7"/>
      <c r="AJC168" s="7"/>
      <c r="AJD168" s="7"/>
      <c r="AJE168" s="7"/>
      <c r="AJF168" s="7"/>
      <c r="AJG168" s="7"/>
      <c r="AJH168" s="7"/>
      <c r="AJI168" s="7"/>
      <c r="AJJ168" s="7"/>
      <c r="AJK168" s="7"/>
      <c r="AJL168" s="7"/>
      <c r="AJM168" s="7"/>
      <c r="AJN168" s="7"/>
      <c r="AJO168" s="7"/>
      <c r="AJP168" s="7"/>
      <c r="AJQ168" s="7"/>
      <c r="AJR168" s="7"/>
      <c r="AJS168" s="7"/>
      <c r="AJT168" s="7"/>
      <c r="AJU168" s="7"/>
      <c r="AJV168" s="7"/>
      <c r="AJW168" s="7"/>
      <c r="AJX168" s="7"/>
      <c r="AJY168" s="7"/>
      <c r="AJZ168" s="7"/>
      <c r="AKA168" s="7"/>
      <c r="AKB168" s="7"/>
      <c r="AKC168" s="7"/>
      <c r="AKD168" s="7"/>
      <c r="AKE168" s="7"/>
      <c r="AKF168" s="7"/>
      <c r="AKG168" s="7"/>
      <c r="AKH168" s="7"/>
      <c r="AKI168" s="7"/>
      <c r="AKJ168" s="7"/>
      <c r="AKK168" s="7"/>
      <c r="AKL168" s="7"/>
      <c r="AKM168" s="7"/>
      <c r="AKN168" s="7"/>
      <c r="AKO168" s="7"/>
      <c r="AKP168" s="7"/>
      <c r="AKQ168" s="7"/>
      <c r="AKR168" s="7"/>
      <c r="AKS168" s="7"/>
      <c r="AKT168" s="7"/>
      <c r="AKU168" s="7"/>
      <c r="AKV168" s="7"/>
      <c r="AKW168" s="7"/>
      <c r="AKX168" s="7"/>
      <c r="AKY168" s="7"/>
      <c r="AKZ168" s="7"/>
      <c r="ALA168" s="7"/>
      <c r="ALB168" s="7"/>
      <c r="ALC168" s="7"/>
      <c r="ALD168" s="7"/>
      <c r="ALE168" s="7"/>
      <c r="ALF168" s="7"/>
      <c r="ALG168" s="7"/>
      <c r="ALH168" s="7"/>
      <c r="ALI168" s="7"/>
      <c r="ALJ168" s="7"/>
      <c r="ALK168" s="7"/>
      <c r="ALL168" s="7"/>
      <c r="ALM168" s="7"/>
      <c r="ALN168" s="7"/>
      <c r="ALO168" s="7"/>
      <c r="ALP168" s="7"/>
      <c r="ALQ168" s="7"/>
      <c r="ALR168" s="7"/>
      <c r="ALS168" s="7"/>
      <c r="ALT168" s="7"/>
      <c r="ALU168" s="7"/>
      <c r="ALV168" s="7"/>
      <c r="ALW168" s="7"/>
      <c r="ALX168" s="7"/>
      <c r="ALY168" s="7"/>
      <c r="ALZ168" s="7"/>
      <c r="AMA168" s="7"/>
      <c r="AMB168" s="7"/>
      <c r="AMC168" s="7"/>
      <c r="AMD168" s="7"/>
      <c r="AME168" s="7"/>
    </row>
    <row r="169" spans="1:1019" ht="27" customHeight="1" x14ac:dyDescent="0.25">
      <c r="A169" s="7"/>
      <c r="B169" s="7"/>
      <c r="C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219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  <c r="GS169" s="7"/>
      <c r="GT169" s="7"/>
      <c r="GU169" s="7"/>
      <c r="GV169" s="7"/>
      <c r="GW169" s="7"/>
      <c r="GX169" s="7"/>
      <c r="GY169" s="7"/>
      <c r="GZ169" s="7"/>
      <c r="HA169" s="7"/>
      <c r="HB169" s="7"/>
      <c r="HC169" s="7"/>
      <c r="HD169" s="7"/>
      <c r="HE169" s="7"/>
      <c r="HF169" s="7"/>
      <c r="HG169" s="7"/>
      <c r="HH169" s="7"/>
      <c r="HI169" s="7"/>
      <c r="HJ169" s="7"/>
      <c r="HK169" s="7"/>
      <c r="HL169" s="7"/>
      <c r="HM169" s="7"/>
      <c r="HN169" s="7"/>
      <c r="HO169" s="7"/>
      <c r="HP169" s="7"/>
      <c r="HQ169" s="7"/>
      <c r="HR169" s="7"/>
      <c r="HS169" s="7"/>
      <c r="HT169" s="7"/>
      <c r="HU169" s="7"/>
      <c r="HV169" s="7"/>
      <c r="HW169" s="7"/>
      <c r="HX169" s="7"/>
      <c r="HY169" s="7"/>
      <c r="HZ169" s="7"/>
      <c r="IA169" s="7"/>
      <c r="IB169" s="7"/>
      <c r="IC169" s="7"/>
      <c r="ID169" s="7"/>
      <c r="IE169" s="7"/>
      <c r="IF169" s="7"/>
      <c r="IG169" s="7"/>
      <c r="IH169" s="7"/>
      <c r="II169" s="7"/>
      <c r="IJ169" s="7"/>
      <c r="IK169" s="7"/>
      <c r="IL169" s="7"/>
      <c r="IM169" s="7"/>
      <c r="IN169" s="7"/>
      <c r="IO169" s="7"/>
      <c r="IP169" s="7"/>
      <c r="IQ169" s="7"/>
      <c r="IR169" s="7"/>
      <c r="IS169" s="7"/>
      <c r="IT169" s="7"/>
      <c r="IU169" s="7"/>
      <c r="IV169" s="7"/>
      <c r="IW169" s="7"/>
      <c r="IX169" s="7"/>
      <c r="IY169" s="7"/>
      <c r="IZ169" s="7"/>
      <c r="JA169" s="7"/>
      <c r="JB169" s="7"/>
      <c r="JC169" s="7"/>
      <c r="JD169" s="7"/>
      <c r="JE169" s="7"/>
      <c r="JF169" s="7"/>
      <c r="JG169" s="7"/>
      <c r="JH169" s="7"/>
      <c r="JI169" s="7"/>
      <c r="JJ169" s="7"/>
      <c r="JK169" s="7"/>
      <c r="JL169" s="7"/>
      <c r="JM169" s="7"/>
      <c r="JN169" s="7"/>
      <c r="JO169" s="7"/>
      <c r="JP169" s="7"/>
      <c r="JQ169" s="7"/>
      <c r="JR169" s="7"/>
      <c r="JS169" s="7"/>
      <c r="JT169" s="7"/>
      <c r="JU169" s="7"/>
      <c r="JV169" s="7"/>
      <c r="JW169" s="7"/>
      <c r="JX169" s="7"/>
      <c r="JY169" s="7"/>
      <c r="JZ169" s="7"/>
      <c r="KA169" s="7"/>
      <c r="KB169" s="7"/>
      <c r="KC169" s="7"/>
      <c r="KD169" s="7"/>
      <c r="KE169" s="7"/>
      <c r="KF169" s="7"/>
      <c r="KG169" s="7"/>
      <c r="KH169" s="7"/>
      <c r="KI169" s="7"/>
      <c r="KJ169" s="7"/>
      <c r="KK169" s="7"/>
      <c r="KL169" s="7"/>
      <c r="KM169" s="7"/>
      <c r="KN169" s="7"/>
      <c r="KO169" s="7"/>
      <c r="KP169" s="7"/>
      <c r="KQ169" s="7"/>
      <c r="KR169" s="7"/>
      <c r="KS169" s="7"/>
      <c r="KT169" s="7"/>
      <c r="KU169" s="7"/>
      <c r="KV169" s="7"/>
      <c r="KW169" s="7"/>
      <c r="KX169" s="7"/>
      <c r="KY169" s="7"/>
      <c r="KZ169" s="7"/>
      <c r="LA169" s="7"/>
      <c r="LB169" s="7"/>
      <c r="LC169" s="7"/>
      <c r="LD169" s="7"/>
      <c r="LE169" s="7"/>
      <c r="LF169" s="7"/>
      <c r="LG169" s="7"/>
      <c r="LH169" s="7"/>
      <c r="LI169" s="7"/>
      <c r="LJ169" s="7"/>
      <c r="LK169" s="7"/>
      <c r="LL169" s="7"/>
      <c r="LM169" s="7"/>
      <c r="LN169" s="7"/>
      <c r="LO169" s="7"/>
      <c r="LP169" s="7"/>
      <c r="LQ169" s="7"/>
      <c r="LR169" s="7"/>
      <c r="LS169" s="7"/>
      <c r="LT169" s="7"/>
      <c r="LU169" s="7"/>
      <c r="LV169" s="7"/>
      <c r="LW169" s="7"/>
      <c r="LX169" s="7"/>
      <c r="LY169" s="7"/>
      <c r="LZ169" s="7"/>
      <c r="MA169" s="7"/>
      <c r="MB169" s="7"/>
      <c r="MC169" s="7"/>
      <c r="MD169" s="7"/>
      <c r="ME169" s="7"/>
      <c r="MF169" s="7"/>
      <c r="MG169" s="7"/>
      <c r="MH169" s="7"/>
      <c r="MI169" s="7"/>
      <c r="MJ169" s="7"/>
      <c r="MK169" s="7"/>
      <c r="ML169" s="7"/>
      <c r="MM169" s="7"/>
      <c r="MN169" s="7"/>
      <c r="MO169" s="7"/>
      <c r="MP169" s="7"/>
      <c r="MQ169" s="7"/>
      <c r="MR169" s="7"/>
      <c r="MS169" s="7"/>
      <c r="MT169" s="7"/>
      <c r="MU169" s="7"/>
      <c r="MV169" s="7"/>
      <c r="MW169" s="7"/>
      <c r="MX169" s="7"/>
      <c r="MY169" s="7"/>
      <c r="MZ169" s="7"/>
      <c r="NA169" s="7"/>
      <c r="NB169" s="7"/>
      <c r="NC169" s="7"/>
      <c r="ND169" s="7"/>
      <c r="NE169" s="7"/>
      <c r="NF169" s="7"/>
      <c r="NG169" s="7"/>
      <c r="NH169" s="7"/>
      <c r="NI169" s="7"/>
      <c r="NJ169" s="7"/>
      <c r="NK169" s="7"/>
      <c r="NL169" s="7"/>
      <c r="NM169" s="7"/>
      <c r="NN169" s="7"/>
      <c r="NO169" s="7"/>
      <c r="NP169" s="7"/>
      <c r="NQ169" s="7"/>
      <c r="NR169" s="7"/>
      <c r="NS169" s="7"/>
      <c r="NT169" s="7"/>
      <c r="NU169" s="7"/>
      <c r="NV169" s="7"/>
      <c r="NW169" s="7"/>
      <c r="NX169" s="7"/>
      <c r="NY169" s="7"/>
      <c r="NZ169" s="7"/>
      <c r="OA169" s="7"/>
      <c r="OB169" s="7"/>
      <c r="OC169" s="7"/>
      <c r="OD169" s="7"/>
      <c r="OE169" s="7"/>
      <c r="OF169" s="7"/>
      <c r="OG169" s="7"/>
      <c r="OH169" s="7"/>
      <c r="OI169" s="7"/>
      <c r="OJ169" s="7"/>
      <c r="OK169" s="7"/>
      <c r="OL169" s="7"/>
      <c r="OM169" s="7"/>
      <c r="ON169" s="7"/>
      <c r="OO169" s="7"/>
      <c r="OP169" s="7"/>
      <c r="OQ169" s="7"/>
      <c r="OR169" s="7"/>
      <c r="OS169" s="7"/>
      <c r="OT169" s="7"/>
      <c r="OU169" s="7"/>
      <c r="OV169" s="7"/>
      <c r="OW169" s="7"/>
      <c r="OX169" s="7"/>
      <c r="OY169" s="7"/>
      <c r="OZ169" s="7"/>
      <c r="PA169" s="7"/>
      <c r="PB169" s="7"/>
      <c r="PC169" s="7"/>
      <c r="PD169" s="7"/>
      <c r="PE169" s="7"/>
      <c r="PF169" s="7"/>
      <c r="PG169" s="7"/>
      <c r="PH169" s="7"/>
      <c r="PI169" s="7"/>
      <c r="PJ169" s="7"/>
      <c r="PK169" s="7"/>
      <c r="PL169" s="7"/>
      <c r="PM169" s="7"/>
      <c r="PN169" s="7"/>
      <c r="PO169" s="7"/>
      <c r="PP169" s="7"/>
      <c r="PQ169" s="7"/>
      <c r="PR169" s="7"/>
      <c r="PS169" s="7"/>
      <c r="PT169" s="7"/>
      <c r="PU169" s="7"/>
      <c r="PV169" s="7"/>
      <c r="PW169" s="7"/>
      <c r="PX169" s="7"/>
      <c r="PY169" s="7"/>
      <c r="PZ169" s="7"/>
      <c r="QA169" s="7"/>
      <c r="QB169" s="7"/>
      <c r="QC169" s="7"/>
      <c r="QD169" s="7"/>
      <c r="QE169" s="7"/>
      <c r="QF169" s="7"/>
      <c r="QG169" s="7"/>
      <c r="QH169" s="7"/>
      <c r="QI169" s="7"/>
      <c r="QJ169" s="7"/>
      <c r="QK169" s="7"/>
      <c r="QL169" s="7"/>
      <c r="QM169" s="7"/>
      <c r="QN169" s="7"/>
      <c r="QO169" s="7"/>
      <c r="QP169" s="7"/>
      <c r="QQ169" s="7"/>
      <c r="QR169" s="7"/>
      <c r="QS169" s="7"/>
      <c r="QT169" s="7"/>
      <c r="QU169" s="7"/>
      <c r="QV169" s="7"/>
      <c r="QW169" s="7"/>
      <c r="QX169" s="7"/>
      <c r="QY169" s="7"/>
      <c r="QZ169" s="7"/>
      <c r="RA169" s="7"/>
      <c r="RB169" s="7"/>
      <c r="RC169" s="7"/>
      <c r="RD169" s="7"/>
      <c r="RE169" s="7"/>
      <c r="RF169" s="7"/>
      <c r="RG169" s="7"/>
      <c r="RH169" s="7"/>
      <c r="RI169" s="7"/>
      <c r="RJ169" s="7"/>
      <c r="RK169" s="7"/>
      <c r="RL169" s="7"/>
      <c r="RM169" s="7"/>
      <c r="RN169" s="7"/>
      <c r="RO169" s="7"/>
      <c r="RP169" s="7"/>
      <c r="RQ169" s="7"/>
      <c r="RR169" s="7"/>
      <c r="RS169" s="7"/>
      <c r="RT169" s="7"/>
      <c r="RU169" s="7"/>
      <c r="RV169" s="7"/>
      <c r="RW169" s="7"/>
      <c r="RX169" s="7"/>
      <c r="RY169" s="7"/>
      <c r="RZ169" s="7"/>
      <c r="SA169" s="7"/>
      <c r="SB169" s="7"/>
      <c r="SC169" s="7"/>
      <c r="SD169" s="7"/>
      <c r="SE169" s="7"/>
      <c r="SF169" s="7"/>
      <c r="SG169" s="7"/>
      <c r="SH169" s="7"/>
      <c r="SI169" s="7"/>
      <c r="SJ169" s="7"/>
      <c r="SK169" s="7"/>
      <c r="SL169" s="7"/>
      <c r="SM169" s="7"/>
      <c r="SN169" s="7"/>
      <c r="SO169" s="7"/>
      <c r="SP169" s="7"/>
      <c r="SQ169" s="7"/>
      <c r="SR169" s="7"/>
      <c r="SS169" s="7"/>
      <c r="ST169" s="7"/>
      <c r="SU169" s="7"/>
      <c r="SV169" s="7"/>
      <c r="SW169" s="7"/>
      <c r="SX169" s="7"/>
      <c r="SY169" s="7"/>
      <c r="SZ169" s="7"/>
      <c r="TA169" s="7"/>
      <c r="TB169" s="7"/>
      <c r="TC169" s="7"/>
      <c r="TD169" s="7"/>
      <c r="TE169" s="7"/>
      <c r="TF169" s="7"/>
      <c r="TG169" s="7"/>
      <c r="TH169" s="7"/>
      <c r="TI169" s="7"/>
      <c r="TJ169" s="7"/>
      <c r="TK169" s="7"/>
      <c r="TL169" s="7"/>
      <c r="TM169" s="7"/>
      <c r="TN169" s="7"/>
      <c r="TO169" s="7"/>
      <c r="TP169" s="7"/>
      <c r="TQ169" s="7"/>
      <c r="TR169" s="7"/>
      <c r="TS169" s="7"/>
      <c r="TT169" s="7"/>
      <c r="TU169" s="7"/>
      <c r="TV169" s="7"/>
      <c r="TW169" s="7"/>
      <c r="TX169" s="7"/>
      <c r="TY169" s="7"/>
      <c r="TZ169" s="7"/>
      <c r="UA169" s="7"/>
      <c r="UB169" s="7"/>
      <c r="UC169" s="7"/>
      <c r="UD169" s="7"/>
      <c r="UE169" s="7"/>
      <c r="UF169" s="7"/>
      <c r="UG169" s="7"/>
      <c r="UH169" s="7"/>
      <c r="UI169" s="7"/>
      <c r="UJ169" s="7"/>
      <c r="UK169" s="7"/>
      <c r="UL169" s="7"/>
      <c r="UM169" s="7"/>
      <c r="UN169" s="7"/>
      <c r="UO169" s="7"/>
      <c r="UP169" s="7"/>
      <c r="UQ169" s="7"/>
      <c r="UR169" s="7"/>
      <c r="US169" s="7"/>
      <c r="UT169" s="7"/>
      <c r="UU169" s="7"/>
      <c r="UV169" s="7"/>
      <c r="UW169" s="7"/>
      <c r="UX169" s="7"/>
      <c r="UY169" s="7"/>
      <c r="UZ169" s="7"/>
      <c r="VA169" s="7"/>
      <c r="VB169" s="7"/>
      <c r="VC169" s="7"/>
      <c r="VD169" s="7"/>
      <c r="VE169" s="7"/>
      <c r="VF169" s="7"/>
      <c r="VG169" s="7"/>
      <c r="VH169" s="7"/>
      <c r="VI169" s="7"/>
      <c r="VJ169" s="7"/>
      <c r="VK169" s="7"/>
      <c r="VL169" s="7"/>
      <c r="VM169" s="7"/>
      <c r="VN169" s="7"/>
      <c r="VO169" s="7"/>
      <c r="VP169" s="7"/>
      <c r="VQ169" s="7"/>
      <c r="VR169" s="7"/>
      <c r="VS169" s="7"/>
      <c r="VT169" s="7"/>
      <c r="VU169" s="7"/>
      <c r="VV169" s="7"/>
      <c r="VW169" s="7"/>
      <c r="VX169" s="7"/>
      <c r="VY169" s="7"/>
      <c r="VZ169" s="7"/>
      <c r="WA169" s="7"/>
      <c r="WB169" s="7"/>
      <c r="WC169" s="7"/>
      <c r="WD169" s="7"/>
      <c r="WE169" s="7"/>
      <c r="WF169" s="7"/>
      <c r="WG169" s="7"/>
      <c r="WH169" s="7"/>
      <c r="WI169" s="7"/>
      <c r="WJ169" s="7"/>
      <c r="WK169" s="7"/>
      <c r="WL169" s="7"/>
      <c r="WM169" s="7"/>
      <c r="WN169" s="7"/>
      <c r="WO169" s="7"/>
      <c r="WP169" s="7"/>
      <c r="WQ169" s="7"/>
      <c r="WR169" s="7"/>
      <c r="WS169" s="7"/>
      <c r="WT169" s="7"/>
      <c r="WU169" s="7"/>
      <c r="WV169" s="7"/>
      <c r="WW169" s="7"/>
      <c r="WX169" s="7"/>
      <c r="WY169" s="7"/>
      <c r="WZ169" s="7"/>
      <c r="XA169" s="7"/>
      <c r="XB169" s="7"/>
      <c r="XC169" s="7"/>
      <c r="XD169" s="7"/>
      <c r="XE169" s="7"/>
      <c r="XF169" s="7"/>
      <c r="XG169" s="7"/>
      <c r="XH169" s="7"/>
      <c r="XI169" s="7"/>
      <c r="XJ169" s="7"/>
      <c r="XK169" s="7"/>
      <c r="XL169" s="7"/>
      <c r="XM169" s="7"/>
      <c r="XN169" s="7"/>
      <c r="XO169" s="7"/>
      <c r="XP169" s="7"/>
      <c r="XQ169" s="7"/>
      <c r="XR169" s="7"/>
      <c r="XS169" s="7"/>
      <c r="XT169" s="7"/>
      <c r="XU169" s="7"/>
      <c r="XV169" s="7"/>
      <c r="XW169" s="7"/>
      <c r="XX169" s="7"/>
      <c r="XY169" s="7"/>
      <c r="XZ169" s="7"/>
      <c r="YA169" s="7"/>
      <c r="YB169" s="7"/>
      <c r="YC169" s="7"/>
      <c r="YD169" s="7"/>
      <c r="YE169" s="7"/>
      <c r="YF169" s="7"/>
      <c r="YG169" s="7"/>
      <c r="YH169" s="7"/>
      <c r="YI169" s="7"/>
      <c r="YJ169" s="7"/>
      <c r="YK169" s="7"/>
      <c r="YL169" s="7"/>
      <c r="YM169" s="7"/>
      <c r="YN169" s="7"/>
      <c r="YO169" s="7"/>
      <c r="YP169" s="7"/>
      <c r="YQ169" s="7"/>
      <c r="YR169" s="7"/>
      <c r="YS169" s="7"/>
      <c r="YT169" s="7"/>
      <c r="YU169" s="7"/>
      <c r="YV169" s="7"/>
      <c r="YW169" s="7"/>
      <c r="YX169" s="7"/>
      <c r="YY169" s="7"/>
      <c r="YZ169" s="7"/>
      <c r="ZA169" s="7"/>
      <c r="ZB169" s="7"/>
      <c r="ZC169" s="7"/>
      <c r="ZD169" s="7"/>
      <c r="ZE169" s="7"/>
      <c r="ZF169" s="7"/>
      <c r="ZG169" s="7"/>
      <c r="ZH169" s="7"/>
      <c r="ZI169" s="7"/>
      <c r="ZJ169" s="7"/>
      <c r="ZK169" s="7"/>
      <c r="ZL169" s="7"/>
      <c r="ZM169" s="7"/>
      <c r="ZN169" s="7"/>
      <c r="ZO169" s="7"/>
      <c r="ZP169" s="7"/>
      <c r="ZQ169" s="7"/>
      <c r="ZR169" s="7"/>
      <c r="ZS169" s="7"/>
      <c r="ZT169" s="7"/>
      <c r="ZU169" s="7"/>
      <c r="ZV169" s="7"/>
      <c r="ZW169" s="7"/>
      <c r="ZX169" s="7"/>
      <c r="ZY169" s="7"/>
      <c r="ZZ169" s="7"/>
      <c r="AAA169" s="7"/>
      <c r="AAB169" s="7"/>
      <c r="AAC169" s="7"/>
      <c r="AAD169" s="7"/>
      <c r="AAE169" s="7"/>
      <c r="AAF169" s="7"/>
      <c r="AAG169" s="7"/>
      <c r="AAH169" s="7"/>
      <c r="AAI169" s="7"/>
      <c r="AAJ169" s="7"/>
      <c r="AAK169" s="7"/>
      <c r="AAL169" s="7"/>
      <c r="AAM169" s="7"/>
      <c r="AAN169" s="7"/>
      <c r="AAO169" s="7"/>
      <c r="AAP169" s="7"/>
      <c r="AAQ169" s="7"/>
      <c r="AAR169" s="7"/>
      <c r="AAS169" s="7"/>
      <c r="AAT169" s="7"/>
      <c r="AAU169" s="7"/>
      <c r="AAV169" s="7"/>
      <c r="AAW169" s="7"/>
      <c r="AAX169" s="7"/>
      <c r="AAY169" s="7"/>
      <c r="AAZ169" s="7"/>
      <c r="ABA169" s="7"/>
      <c r="ABB169" s="7"/>
      <c r="ABC169" s="7"/>
      <c r="ABD169" s="7"/>
      <c r="ABE169" s="7"/>
      <c r="ABF169" s="7"/>
      <c r="ABG169" s="7"/>
      <c r="ABH169" s="7"/>
      <c r="ABI169" s="7"/>
      <c r="ABJ169" s="7"/>
      <c r="ABK169" s="7"/>
      <c r="ABL169" s="7"/>
      <c r="ABM169" s="7"/>
      <c r="ABN169" s="7"/>
      <c r="ABO169" s="7"/>
      <c r="ABP169" s="7"/>
      <c r="ABQ169" s="7"/>
      <c r="ABR169" s="7"/>
      <c r="ABS169" s="7"/>
      <c r="ABT169" s="7"/>
      <c r="ABU169" s="7"/>
      <c r="ABV169" s="7"/>
      <c r="ABW169" s="7"/>
      <c r="ABX169" s="7"/>
      <c r="ABY169" s="7"/>
      <c r="ABZ169" s="7"/>
      <c r="ACA169" s="7"/>
      <c r="ACB169" s="7"/>
      <c r="ACC169" s="7"/>
      <c r="ACD169" s="7"/>
      <c r="ACE169" s="7"/>
      <c r="ACF169" s="7"/>
      <c r="ACG169" s="7"/>
      <c r="ACH169" s="7"/>
      <c r="ACI169" s="7"/>
      <c r="ACJ169" s="7"/>
      <c r="ACK169" s="7"/>
      <c r="ACL169" s="7"/>
      <c r="ACM169" s="7"/>
      <c r="ACN169" s="7"/>
      <c r="ACO169" s="7"/>
      <c r="ACP169" s="7"/>
      <c r="ACQ169" s="7"/>
      <c r="ACR169" s="7"/>
      <c r="ACS169" s="7"/>
      <c r="ACT169" s="7"/>
      <c r="ACU169" s="7"/>
      <c r="ACV169" s="7"/>
      <c r="ACW169" s="7"/>
      <c r="ACX169" s="7"/>
      <c r="ACY169" s="7"/>
      <c r="ACZ169" s="7"/>
      <c r="ADA169" s="7"/>
      <c r="ADB169" s="7"/>
      <c r="ADC169" s="7"/>
      <c r="ADD169" s="7"/>
      <c r="ADE169" s="7"/>
      <c r="ADF169" s="7"/>
      <c r="ADG169" s="7"/>
      <c r="ADH169" s="7"/>
      <c r="ADI169" s="7"/>
      <c r="ADJ169" s="7"/>
      <c r="ADK169" s="7"/>
      <c r="ADL169" s="7"/>
      <c r="ADM169" s="7"/>
      <c r="ADN169" s="7"/>
      <c r="ADO169" s="7"/>
      <c r="ADP169" s="7"/>
      <c r="ADQ169" s="7"/>
      <c r="ADR169" s="7"/>
      <c r="ADS169" s="7"/>
      <c r="ADT169" s="7"/>
      <c r="ADU169" s="7"/>
      <c r="ADV169" s="7"/>
      <c r="ADW169" s="7"/>
      <c r="ADX169" s="7"/>
      <c r="ADY169" s="7"/>
      <c r="ADZ169" s="7"/>
      <c r="AEA169" s="7"/>
      <c r="AEB169" s="7"/>
      <c r="AEC169" s="7"/>
      <c r="AED169" s="7"/>
      <c r="AEE169" s="7"/>
      <c r="AEF169" s="7"/>
      <c r="AEG169" s="7"/>
      <c r="AEH169" s="7"/>
      <c r="AEI169" s="7"/>
      <c r="AEJ169" s="7"/>
      <c r="AEK169" s="7"/>
      <c r="AEL169" s="7"/>
      <c r="AEM169" s="7"/>
      <c r="AEN169" s="7"/>
      <c r="AEO169" s="7"/>
      <c r="AEP169" s="7"/>
      <c r="AEQ169" s="7"/>
      <c r="AER169" s="7"/>
      <c r="AES169" s="7"/>
      <c r="AET169" s="7"/>
      <c r="AEU169" s="7"/>
      <c r="AEV169" s="7"/>
      <c r="AEW169" s="7"/>
      <c r="AEX169" s="7"/>
      <c r="AEY169" s="7"/>
      <c r="AEZ169" s="7"/>
      <c r="AFA169" s="7"/>
      <c r="AFB169" s="7"/>
      <c r="AFC169" s="7"/>
      <c r="AFD169" s="7"/>
      <c r="AFE169" s="7"/>
      <c r="AFF169" s="7"/>
      <c r="AFG169" s="7"/>
      <c r="AFH169" s="7"/>
      <c r="AFI169" s="7"/>
      <c r="AFJ169" s="7"/>
      <c r="AFK169" s="7"/>
      <c r="AFL169" s="7"/>
      <c r="AFM169" s="7"/>
      <c r="AFN169" s="7"/>
      <c r="AFO169" s="7"/>
      <c r="AFP169" s="7"/>
      <c r="AFQ169" s="7"/>
      <c r="AFR169" s="7"/>
      <c r="AFS169" s="7"/>
      <c r="AFT169" s="7"/>
      <c r="AFU169" s="7"/>
      <c r="AFV169" s="7"/>
      <c r="AFW169" s="7"/>
      <c r="AFX169" s="7"/>
      <c r="AFY169" s="7"/>
      <c r="AFZ169" s="7"/>
      <c r="AGA169" s="7"/>
      <c r="AGB169" s="7"/>
      <c r="AGC169" s="7"/>
      <c r="AGD169" s="7"/>
      <c r="AGE169" s="7"/>
      <c r="AGF169" s="7"/>
      <c r="AGG169" s="7"/>
      <c r="AGH169" s="7"/>
      <c r="AGI169" s="7"/>
      <c r="AGJ169" s="7"/>
      <c r="AGK169" s="7"/>
      <c r="AGL169" s="7"/>
      <c r="AGM169" s="7"/>
      <c r="AGN169" s="7"/>
      <c r="AGO169" s="7"/>
      <c r="AGP169" s="7"/>
      <c r="AGQ169" s="7"/>
      <c r="AGR169" s="7"/>
      <c r="AGS169" s="7"/>
      <c r="AGT169" s="7"/>
      <c r="AGU169" s="7"/>
      <c r="AGV169" s="7"/>
      <c r="AGW169" s="7"/>
      <c r="AGX169" s="7"/>
      <c r="AGY169" s="7"/>
      <c r="AGZ169" s="7"/>
      <c r="AHA169" s="7"/>
      <c r="AHB169" s="7"/>
      <c r="AHC169" s="7"/>
      <c r="AHD169" s="7"/>
      <c r="AHE169" s="7"/>
      <c r="AHF169" s="7"/>
      <c r="AHG169" s="7"/>
      <c r="AHH169" s="7"/>
      <c r="AHI169" s="7"/>
      <c r="AHJ169" s="7"/>
      <c r="AHK169" s="7"/>
      <c r="AHL169" s="7"/>
      <c r="AHM169" s="7"/>
      <c r="AHN169" s="7"/>
      <c r="AHO169" s="7"/>
      <c r="AHP169" s="7"/>
      <c r="AHQ169" s="7"/>
      <c r="AHR169" s="7"/>
      <c r="AHS169" s="7"/>
      <c r="AHT169" s="7"/>
      <c r="AHU169" s="7"/>
      <c r="AHV169" s="7"/>
      <c r="AHW169" s="7"/>
      <c r="AHX169" s="7"/>
      <c r="AHY169" s="7"/>
      <c r="AHZ169" s="7"/>
      <c r="AIA169" s="7"/>
      <c r="AIB169" s="7"/>
      <c r="AIC169" s="7"/>
      <c r="AID169" s="7"/>
      <c r="AIE169" s="7"/>
      <c r="AIF169" s="7"/>
      <c r="AIG169" s="7"/>
      <c r="AIH169" s="7"/>
      <c r="AII169" s="7"/>
      <c r="AIJ169" s="7"/>
      <c r="AIK169" s="7"/>
      <c r="AIL169" s="7"/>
      <c r="AIM169" s="7"/>
      <c r="AIN169" s="7"/>
      <c r="AIO169" s="7"/>
      <c r="AIP169" s="7"/>
      <c r="AIQ169" s="7"/>
      <c r="AIR169" s="7"/>
      <c r="AIS169" s="7"/>
      <c r="AIT169" s="7"/>
      <c r="AIU169" s="7"/>
      <c r="AIV169" s="7"/>
      <c r="AIW169" s="7"/>
      <c r="AIX169" s="7"/>
      <c r="AIY169" s="7"/>
      <c r="AIZ169" s="7"/>
      <c r="AJA169" s="7"/>
      <c r="AJB169" s="7"/>
      <c r="AJC169" s="7"/>
      <c r="AJD169" s="7"/>
      <c r="AJE169" s="7"/>
      <c r="AJF169" s="7"/>
      <c r="AJG169" s="7"/>
      <c r="AJH169" s="7"/>
      <c r="AJI169" s="7"/>
      <c r="AJJ169" s="7"/>
      <c r="AJK169" s="7"/>
      <c r="AJL169" s="7"/>
      <c r="AJM169" s="7"/>
      <c r="AJN169" s="7"/>
      <c r="AJO169" s="7"/>
      <c r="AJP169" s="7"/>
      <c r="AJQ169" s="7"/>
      <c r="AJR169" s="7"/>
      <c r="AJS169" s="7"/>
      <c r="AJT169" s="7"/>
      <c r="AJU169" s="7"/>
      <c r="AJV169" s="7"/>
      <c r="AJW169" s="7"/>
      <c r="AJX169" s="7"/>
      <c r="AJY169" s="7"/>
      <c r="AJZ169" s="7"/>
      <c r="AKA169" s="7"/>
      <c r="AKB169" s="7"/>
      <c r="AKC169" s="7"/>
      <c r="AKD169" s="7"/>
      <c r="AKE169" s="7"/>
      <c r="AKF169" s="7"/>
      <c r="AKG169" s="7"/>
      <c r="AKH169" s="7"/>
      <c r="AKI169" s="7"/>
      <c r="AKJ169" s="7"/>
      <c r="AKK169" s="7"/>
      <c r="AKL169" s="7"/>
      <c r="AKM169" s="7"/>
      <c r="AKN169" s="7"/>
      <c r="AKO169" s="7"/>
      <c r="AKP169" s="7"/>
      <c r="AKQ169" s="7"/>
      <c r="AKR169" s="7"/>
      <c r="AKS169" s="7"/>
      <c r="AKT169" s="7"/>
      <c r="AKU169" s="7"/>
      <c r="AKV169" s="7"/>
      <c r="AKW169" s="7"/>
      <c r="AKX169" s="7"/>
      <c r="AKY169" s="7"/>
      <c r="AKZ169" s="7"/>
      <c r="ALA169" s="7"/>
      <c r="ALB169" s="7"/>
      <c r="ALC169" s="7"/>
      <c r="ALD169" s="7"/>
      <c r="ALE169" s="7"/>
      <c r="ALF169" s="7"/>
      <c r="ALG169" s="7"/>
      <c r="ALH169" s="7"/>
      <c r="ALI169" s="7"/>
      <c r="ALJ169" s="7"/>
      <c r="ALK169" s="7"/>
      <c r="ALL169" s="7"/>
      <c r="ALM169" s="7"/>
      <c r="ALN169" s="7"/>
      <c r="ALO169" s="7"/>
      <c r="ALP169" s="7"/>
      <c r="ALQ169" s="7"/>
      <c r="ALR169" s="7"/>
      <c r="ALS169" s="7"/>
      <c r="ALT169" s="7"/>
      <c r="ALU169" s="7"/>
      <c r="ALV169" s="7"/>
      <c r="ALW169" s="7"/>
      <c r="ALX169" s="7"/>
      <c r="ALY169" s="7"/>
      <c r="ALZ169" s="7"/>
      <c r="AMA169" s="7"/>
      <c r="AMB169" s="7"/>
      <c r="AMC169" s="7"/>
      <c r="AMD169" s="7"/>
      <c r="AME169" s="7"/>
    </row>
    <row r="170" spans="1:1019" ht="27" customHeight="1" x14ac:dyDescent="0.25">
      <c r="A170" s="7"/>
      <c r="B170" s="7"/>
      <c r="C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219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  <c r="GS170" s="7"/>
      <c r="GT170" s="7"/>
      <c r="GU170" s="7"/>
      <c r="GV170" s="7"/>
      <c r="GW170" s="7"/>
      <c r="GX170" s="7"/>
      <c r="GY170" s="7"/>
      <c r="GZ170" s="7"/>
      <c r="HA170" s="7"/>
      <c r="HB170" s="7"/>
      <c r="HC170" s="7"/>
      <c r="HD170" s="7"/>
      <c r="HE170" s="7"/>
      <c r="HF170" s="7"/>
      <c r="HG170" s="7"/>
      <c r="HH170" s="7"/>
      <c r="HI170" s="7"/>
      <c r="HJ170" s="7"/>
      <c r="HK170" s="7"/>
      <c r="HL170" s="7"/>
      <c r="HM170" s="7"/>
      <c r="HN170" s="7"/>
      <c r="HO170" s="7"/>
      <c r="HP170" s="7"/>
      <c r="HQ170" s="7"/>
      <c r="HR170" s="7"/>
      <c r="HS170" s="7"/>
      <c r="HT170" s="7"/>
      <c r="HU170" s="7"/>
      <c r="HV170" s="7"/>
      <c r="HW170" s="7"/>
      <c r="HX170" s="7"/>
      <c r="HY170" s="7"/>
      <c r="HZ170" s="7"/>
      <c r="IA170" s="7"/>
      <c r="IB170" s="7"/>
      <c r="IC170" s="7"/>
      <c r="ID170" s="7"/>
      <c r="IE170" s="7"/>
      <c r="IF170" s="7"/>
      <c r="IG170" s="7"/>
      <c r="IH170" s="7"/>
      <c r="II170" s="7"/>
      <c r="IJ170" s="7"/>
      <c r="IK170" s="7"/>
      <c r="IL170" s="7"/>
      <c r="IM170" s="7"/>
      <c r="IN170" s="7"/>
      <c r="IO170" s="7"/>
      <c r="IP170" s="7"/>
      <c r="IQ170" s="7"/>
      <c r="IR170" s="7"/>
      <c r="IS170" s="7"/>
      <c r="IT170" s="7"/>
      <c r="IU170" s="7"/>
      <c r="IV170" s="7"/>
      <c r="IW170" s="7"/>
      <c r="IX170" s="7"/>
      <c r="IY170" s="7"/>
      <c r="IZ170" s="7"/>
      <c r="JA170" s="7"/>
      <c r="JB170" s="7"/>
      <c r="JC170" s="7"/>
      <c r="JD170" s="7"/>
      <c r="JE170" s="7"/>
      <c r="JF170" s="7"/>
      <c r="JG170" s="7"/>
      <c r="JH170" s="7"/>
      <c r="JI170" s="7"/>
      <c r="JJ170" s="7"/>
      <c r="JK170" s="7"/>
      <c r="JL170" s="7"/>
      <c r="JM170" s="7"/>
      <c r="JN170" s="7"/>
      <c r="JO170" s="7"/>
      <c r="JP170" s="7"/>
      <c r="JQ170" s="7"/>
      <c r="JR170" s="7"/>
      <c r="JS170" s="7"/>
      <c r="JT170" s="7"/>
      <c r="JU170" s="7"/>
      <c r="JV170" s="7"/>
      <c r="JW170" s="7"/>
      <c r="JX170" s="7"/>
      <c r="JY170" s="7"/>
      <c r="JZ170" s="7"/>
      <c r="KA170" s="7"/>
      <c r="KB170" s="7"/>
      <c r="KC170" s="7"/>
      <c r="KD170" s="7"/>
      <c r="KE170" s="7"/>
      <c r="KF170" s="7"/>
      <c r="KG170" s="7"/>
      <c r="KH170" s="7"/>
      <c r="KI170" s="7"/>
      <c r="KJ170" s="7"/>
      <c r="KK170" s="7"/>
      <c r="KL170" s="7"/>
      <c r="KM170" s="7"/>
      <c r="KN170" s="7"/>
      <c r="KO170" s="7"/>
      <c r="KP170" s="7"/>
      <c r="KQ170" s="7"/>
      <c r="KR170" s="7"/>
      <c r="KS170" s="7"/>
      <c r="KT170" s="7"/>
      <c r="KU170" s="7"/>
      <c r="KV170" s="7"/>
      <c r="KW170" s="7"/>
      <c r="KX170" s="7"/>
      <c r="KY170" s="7"/>
      <c r="KZ170" s="7"/>
      <c r="LA170" s="7"/>
      <c r="LB170" s="7"/>
      <c r="LC170" s="7"/>
      <c r="LD170" s="7"/>
      <c r="LE170" s="7"/>
      <c r="LF170" s="7"/>
      <c r="LG170" s="7"/>
      <c r="LH170" s="7"/>
      <c r="LI170" s="7"/>
      <c r="LJ170" s="7"/>
      <c r="LK170" s="7"/>
      <c r="LL170" s="7"/>
      <c r="LM170" s="7"/>
      <c r="LN170" s="7"/>
      <c r="LO170" s="7"/>
      <c r="LP170" s="7"/>
      <c r="LQ170" s="7"/>
      <c r="LR170" s="7"/>
      <c r="LS170" s="7"/>
      <c r="LT170" s="7"/>
      <c r="LU170" s="7"/>
      <c r="LV170" s="7"/>
      <c r="LW170" s="7"/>
      <c r="LX170" s="7"/>
      <c r="LY170" s="7"/>
      <c r="LZ170" s="7"/>
      <c r="MA170" s="7"/>
      <c r="MB170" s="7"/>
      <c r="MC170" s="7"/>
      <c r="MD170" s="7"/>
      <c r="ME170" s="7"/>
      <c r="MF170" s="7"/>
      <c r="MG170" s="7"/>
      <c r="MH170" s="7"/>
      <c r="MI170" s="7"/>
      <c r="MJ170" s="7"/>
      <c r="MK170" s="7"/>
      <c r="ML170" s="7"/>
      <c r="MM170" s="7"/>
      <c r="MN170" s="7"/>
      <c r="MO170" s="7"/>
      <c r="MP170" s="7"/>
      <c r="MQ170" s="7"/>
      <c r="MR170" s="7"/>
      <c r="MS170" s="7"/>
      <c r="MT170" s="7"/>
      <c r="MU170" s="7"/>
      <c r="MV170" s="7"/>
      <c r="MW170" s="7"/>
      <c r="MX170" s="7"/>
      <c r="MY170" s="7"/>
      <c r="MZ170" s="7"/>
      <c r="NA170" s="7"/>
      <c r="NB170" s="7"/>
      <c r="NC170" s="7"/>
      <c r="ND170" s="7"/>
      <c r="NE170" s="7"/>
      <c r="NF170" s="7"/>
      <c r="NG170" s="7"/>
      <c r="NH170" s="7"/>
      <c r="NI170" s="7"/>
      <c r="NJ170" s="7"/>
      <c r="NK170" s="7"/>
      <c r="NL170" s="7"/>
      <c r="NM170" s="7"/>
      <c r="NN170" s="7"/>
      <c r="NO170" s="7"/>
      <c r="NP170" s="7"/>
      <c r="NQ170" s="7"/>
      <c r="NR170" s="7"/>
      <c r="NS170" s="7"/>
      <c r="NT170" s="7"/>
      <c r="NU170" s="7"/>
      <c r="NV170" s="7"/>
      <c r="NW170" s="7"/>
      <c r="NX170" s="7"/>
      <c r="NY170" s="7"/>
      <c r="NZ170" s="7"/>
      <c r="OA170" s="7"/>
      <c r="OB170" s="7"/>
      <c r="OC170" s="7"/>
      <c r="OD170" s="7"/>
      <c r="OE170" s="7"/>
      <c r="OF170" s="7"/>
      <c r="OG170" s="7"/>
      <c r="OH170" s="7"/>
      <c r="OI170" s="7"/>
      <c r="OJ170" s="7"/>
      <c r="OK170" s="7"/>
      <c r="OL170" s="7"/>
      <c r="OM170" s="7"/>
      <c r="ON170" s="7"/>
      <c r="OO170" s="7"/>
      <c r="OP170" s="7"/>
      <c r="OQ170" s="7"/>
      <c r="OR170" s="7"/>
      <c r="OS170" s="7"/>
      <c r="OT170" s="7"/>
      <c r="OU170" s="7"/>
      <c r="OV170" s="7"/>
      <c r="OW170" s="7"/>
      <c r="OX170" s="7"/>
      <c r="OY170" s="7"/>
      <c r="OZ170" s="7"/>
      <c r="PA170" s="7"/>
      <c r="PB170" s="7"/>
      <c r="PC170" s="7"/>
      <c r="PD170" s="7"/>
      <c r="PE170" s="7"/>
      <c r="PF170" s="7"/>
      <c r="PG170" s="7"/>
      <c r="PH170" s="7"/>
      <c r="PI170" s="7"/>
      <c r="PJ170" s="7"/>
      <c r="PK170" s="7"/>
      <c r="PL170" s="7"/>
      <c r="PM170" s="7"/>
      <c r="PN170" s="7"/>
      <c r="PO170" s="7"/>
      <c r="PP170" s="7"/>
      <c r="PQ170" s="7"/>
      <c r="PR170" s="7"/>
      <c r="PS170" s="7"/>
      <c r="PT170" s="7"/>
      <c r="PU170" s="7"/>
      <c r="PV170" s="7"/>
      <c r="PW170" s="7"/>
      <c r="PX170" s="7"/>
      <c r="PY170" s="7"/>
      <c r="PZ170" s="7"/>
      <c r="QA170" s="7"/>
      <c r="QB170" s="7"/>
      <c r="QC170" s="7"/>
      <c r="QD170" s="7"/>
      <c r="QE170" s="7"/>
      <c r="QF170" s="7"/>
      <c r="QG170" s="7"/>
      <c r="QH170" s="7"/>
      <c r="QI170" s="7"/>
      <c r="QJ170" s="7"/>
      <c r="QK170" s="7"/>
      <c r="QL170" s="7"/>
      <c r="QM170" s="7"/>
      <c r="QN170" s="7"/>
      <c r="QO170" s="7"/>
      <c r="QP170" s="7"/>
      <c r="QQ170" s="7"/>
      <c r="QR170" s="7"/>
      <c r="QS170" s="7"/>
      <c r="QT170" s="7"/>
      <c r="QU170" s="7"/>
      <c r="QV170" s="7"/>
      <c r="QW170" s="7"/>
      <c r="QX170" s="7"/>
      <c r="QY170" s="7"/>
      <c r="QZ170" s="7"/>
      <c r="RA170" s="7"/>
      <c r="RB170" s="7"/>
      <c r="RC170" s="7"/>
      <c r="RD170" s="7"/>
      <c r="RE170" s="7"/>
      <c r="RF170" s="7"/>
      <c r="RG170" s="7"/>
      <c r="RH170" s="7"/>
      <c r="RI170" s="7"/>
      <c r="RJ170" s="7"/>
      <c r="RK170" s="7"/>
      <c r="RL170" s="7"/>
      <c r="RM170" s="7"/>
      <c r="RN170" s="7"/>
      <c r="RO170" s="7"/>
      <c r="RP170" s="7"/>
      <c r="RQ170" s="7"/>
      <c r="RR170" s="7"/>
      <c r="RS170" s="7"/>
      <c r="RT170" s="7"/>
      <c r="RU170" s="7"/>
      <c r="RV170" s="7"/>
      <c r="RW170" s="7"/>
      <c r="RX170" s="7"/>
      <c r="RY170" s="7"/>
      <c r="RZ170" s="7"/>
      <c r="SA170" s="7"/>
      <c r="SB170" s="7"/>
      <c r="SC170" s="7"/>
      <c r="SD170" s="7"/>
      <c r="SE170" s="7"/>
      <c r="SF170" s="7"/>
      <c r="SG170" s="7"/>
      <c r="SH170" s="7"/>
      <c r="SI170" s="7"/>
      <c r="SJ170" s="7"/>
      <c r="SK170" s="7"/>
      <c r="SL170" s="7"/>
      <c r="SM170" s="7"/>
      <c r="SN170" s="7"/>
      <c r="SO170" s="7"/>
      <c r="SP170" s="7"/>
      <c r="SQ170" s="7"/>
      <c r="SR170" s="7"/>
      <c r="SS170" s="7"/>
      <c r="ST170" s="7"/>
      <c r="SU170" s="7"/>
      <c r="SV170" s="7"/>
      <c r="SW170" s="7"/>
      <c r="SX170" s="7"/>
      <c r="SY170" s="7"/>
      <c r="SZ170" s="7"/>
      <c r="TA170" s="7"/>
      <c r="TB170" s="7"/>
      <c r="TC170" s="7"/>
      <c r="TD170" s="7"/>
      <c r="TE170" s="7"/>
      <c r="TF170" s="7"/>
      <c r="TG170" s="7"/>
      <c r="TH170" s="7"/>
      <c r="TI170" s="7"/>
      <c r="TJ170" s="7"/>
      <c r="TK170" s="7"/>
      <c r="TL170" s="7"/>
      <c r="TM170" s="7"/>
      <c r="TN170" s="7"/>
      <c r="TO170" s="7"/>
      <c r="TP170" s="7"/>
      <c r="TQ170" s="7"/>
      <c r="TR170" s="7"/>
      <c r="TS170" s="7"/>
      <c r="TT170" s="7"/>
      <c r="TU170" s="7"/>
      <c r="TV170" s="7"/>
      <c r="TW170" s="7"/>
      <c r="TX170" s="7"/>
      <c r="TY170" s="7"/>
      <c r="TZ170" s="7"/>
      <c r="UA170" s="7"/>
      <c r="UB170" s="7"/>
      <c r="UC170" s="7"/>
      <c r="UD170" s="7"/>
      <c r="UE170" s="7"/>
      <c r="UF170" s="7"/>
      <c r="UG170" s="7"/>
      <c r="UH170" s="7"/>
      <c r="UI170" s="7"/>
      <c r="UJ170" s="7"/>
      <c r="UK170" s="7"/>
      <c r="UL170" s="7"/>
      <c r="UM170" s="7"/>
      <c r="UN170" s="7"/>
      <c r="UO170" s="7"/>
      <c r="UP170" s="7"/>
      <c r="UQ170" s="7"/>
      <c r="UR170" s="7"/>
      <c r="US170" s="7"/>
      <c r="UT170" s="7"/>
      <c r="UU170" s="7"/>
      <c r="UV170" s="7"/>
      <c r="UW170" s="7"/>
      <c r="UX170" s="7"/>
      <c r="UY170" s="7"/>
      <c r="UZ170" s="7"/>
      <c r="VA170" s="7"/>
      <c r="VB170" s="7"/>
      <c r="VC170" s="7"/>
      <c r="VD170" s="7"/>
      <c r="VE170" s="7"/>
      <c r="VF170" s="7"/>
      <c r="VG170" s="7"/>
      <c r="VH170" s="7"/>
      <c r="VI170" s="7"/>
      <c r="VJ170" s="7"/>
      <c r="VK170" s="7"/>
      <c r="VL170" s="7"/>
      <c r="VM170" s="7"/>
      <c r="VN170" s="7"/>
      <c r="VO170" s="7"/>
      <c r="VP170" s="7"/>
      <c r="VQ170" s="7"/>
      <c r="VR170" s="7"/>
      <c r="VS170" s="7"/>
      <c r="VT170" s="7"/>
      <c r="VU170" s="7"/>
      <c r="VV170" s="7"/>
      <c r="VW170" s="7"/>
      <c r="VX170" s="7"/>
      <c r="VY170" s="7"/>
      <c r="VZ170" s="7"/>
      <c r="WA170" s="7"/>
      <c r="WB170" s="7"/>
      <c r="WC170" s="7"/>
      <c r="WD170" s="7"/>
      <c r="WE170" s="7"/>
      <c r="WF170" s="7"/>
      <c r="WG170" s="7"/>
      <c r="WH170" s="7"/>
      <c r="WI170" s="7"/>
      <c r="WJ170" s="7"/>
      <c r="WK170" s="7"/>
      <c r="WL170" s="7"/>
      <c r="WM170" s="7"/>
      <c r="WN170" s="7"/>
      <c r="WO170" s="7"/>
      <c r="WP170" s="7"/>
      <c r="WQ170" s="7"/>
      <c r="WR170" s="7"/>
      <c r="WS170" s="7"/>
      <c r="WT170" s="7"/>
      <c r="WU170" s="7"/>
      <c r="WV170" s="7"/>
      <c r="WW170" s="7"/>
      <c r="WX170" s="7"/>
      <c r="WY170" s="7"/>
      <c r="WZ170" s="7"/>
      <c r="XA170" s="7"/>
      <c r="XB170" s="7"/>
      <c r="XC170" s="7"/>
      <c r="XD170" s="7"/>
      <c r="XE170" s="7"/>
      <c r="XF170" s="7"/>
      <c r="XG170" s="7"/>
      <c r="XH170" s="7"/>
      <c r="XI170" s="7"/>
      <c r="XJ170" s="7"/>
      <c r="XK170" s="7"/>
      <c r="XL170" s="7"/>
      <c r="XM170" s="7"/>
      <c r="XN170" s="7"/>
      <c r="XO170" s="7"/>
      <c r="XP170" s="7"/>
      <c r="XQ170" s="7"/>
      <c r="XR170" s="7"/>
      <c r="XS170" s="7"/>
      <c r="XT170" s="7"/>
      <c r="XU170" s="7"/>
      <c r="XV170" s="7"/>
      <c r="XW170" s="7"/>
      <c r="XX170" s="7"/>
      <c r="XY170" s="7"/>
      <c r="XZ170" s="7"/>
      <c r="YA170" s="7"/>
      <c r="YB170" s="7"/>
      <c r="YC170" s="7"/>
      <c r="YD170" s="7"/>
      <c r="YE170" s="7"/>
      <c r="YF170" s="7"/>
      <c r="YG170" s="7"/>
      <c r="YH170" s="7"/>
      <c r="YI170" s="7"/>
      <c r="YJ170" s="7"/>
      <c r="YK170" s="7"/>
      <c r="YL170" s="7"/>
      <c r="YM170" s="7"/>
      <c r="YN170" s="7"/>
      <c r="YO170" s="7"/>
      <c r="YP170" s="7"/>
      <c r="YQ170" s="7"/>
      <c r="YR170" s="7"/>
      <c r="YS170" s="7"/>
      <c r="YT170" s="7"/>
      <c r="YU170" s="7"/>
      <c r="YV170" s="7"/>
      <c r="YW170" s="7"/>
      <c r="YX170" s="7"/>
      <c r="YY170" s="7"/>
      <c r="YZ170" s="7"/>
      <c r="ZA170" s="7"/>
      <c r="ZB170" s="7"/>
      <c r="ZC170" s="7"/>
      <c r="ZD170" s="7"/>
      <c r="ZE170" s="7"/>
      <c r="ZF170" s="7"/>
      <c r="ZG170" s="7"/>
      <c r="ZH170" s="7"/>
      <c r="ZI170" s="7"/>
      <c r="ZJ170" s="7"/>
      <c r="ZK170" s="7"/>
      <c r="ZL170" s="7"/>
      <c r="ZM170" s="7"/>
      <c r="ZN170" s="7"/>
      <c r="ZO170" s="7"/>
      <c r="ZP170" s="7"/>
      <c r="ZQ170" s="7"/>
      <c r="ZR170" s="7"/>
      <c r="ZS170" s="7"/>
      <c r="ZT170" s="7"/>
      <c r="ZU170" s="7"/>
      <c r="ZV170" s="7"/>
      <c r="ZW170" s="7"/>
      <c r="ZX170" s="7"/>
      <c r="ZY170" s="7"/>
      <c r="ZZ170" s="7"/>
      <c r="AAA170" s="7"/>
      <c r="AAB170" s="7"/>
      <c r="AAC170" s="7"/>
      <c r="AAD170" s="7"/>
      <c r="AAE170" s="7"/>
      <c r="AAF170" s="7"/>
      <c r="AAG170" s="7"/>
      <c r="AAH170" s="7"/>
      <c r="AAI170" s="7"/>
      <c r="AAJ170" s="7"/>
      <c r="AAK170" s="7"/>
      <c r="AAL170" s="7"/>
      <c r="AAM170" s="7"/>
      <c r="AAN170" s="7"/>
      <c r="AAO170" s="7"/>
      <c r="AAP170" s="7"/>
      <c r="AAQ170" s="7"/>
      <c r="AAR170" s="7"/>
      <c r="AAS170" s="7"/>
      <c r="AAT170" s="7"/>
      <c r="AAU170" s="7"/>
      <c r="AAV170" s="7"/>
      <c r="AAW170" s="7"/>
      <c r="AAX170" s="7"/>
      <c r="AAY170" s="7"/>
      <c r="AAZ170" s="7"/>
      <c r="ABA170" s="7"/>
      <c r="ABB170" s="7"/>
      <c r="ABC170" s="7"/>
      <c r="ABD170" s="7"/>
      <c r="ABE170" s="7"/>
      <c r="ABF170" s="7"/>
      <c r="ABG170" s="7"/>
      <c r="ABH170" s="7"/>
      <c r="ABI170" s="7"/>
      <c r="ABJ170" s="7"/>
      <c r="ABK170" s="7"/>
      <c r="ABL170" s="7"/>
      <c r="ABM170" s="7"/>
      <c r="ABN170" s="7"/>
      <c r="ABO170" s="7"/>
      <c r="ABP170" s="7"/>
      <c r="ABQ170" s="7"/>
      <c r="ABR170" s="7"/>
      <c r="ABS170" s="7"/>
      <c r="ABT170" s="7"/>
      <c r="ABU170" s="7"/>
      <c r="ABV170" s="7"/>
      <c r="ABW170" s="7"/>
      <c r="ABX170" s="7"/>
      <c r="ABY170" s="7"/>
      <c r="ABZ170" s="7"/>
      <c r="ACA170" s="7"/>
      <c r="ACB170" s="7"/>
      <c r="ACC170" s="7"/>
      <c r="ACD170" s="7"/>
      <c r="ACE170" s="7"/>
      <c r="ACF170" s="7"/>
      <c r="ACG170" s="7"/>
      <c r="ACH170" s="7"/>
      <c r="ACI170" s="7"/>
      <c r="ACJ170" s="7"/>
      <c r="ACK170" s="7"/>
      <c r="ACL170" s="7"/>
      <c r="ACM170" s="7"/>
      <c r="ACN170" s="7"/>
      <c r="ACO170" s="7"/>
      <c r="ACP170" s="7"/>
      <c r="ACQ170" s="7"/>
      <c r="ACR170" s="7"/>
      <c r="ACS170" s="7"/>
      <c r="ACT170" s="7"/>
      <c r="ACU170" s="7"/>
      <c r="ACV170" s="7"/>
      <c r="ACW170" s="7"/>
      <c r="ACX170" s="7"/>
      <c r="ACY170" s="7"/>
      <c r="ACZ170" s="7"/>
      <c r="ADA170" s="7"/>
      <c r="ADB170" s="7"/>
      <c r="ADC170" s="7"/>
      <c r="ADD170" s="7"/>
      <c r="ADE170" s="7"/>
      <c r="ADF170" s="7"/>
      <c r="ADG170" s="7"/>
      <c r="ADH170" s="7"/>
      <c r="ADI170" s="7"/>
      <c r="ADJ170" s="7"/>
      <c r="ADK170" s="7"/>
      <c r="ADL170" s="7"/>
      <c r="ADM170" s="7"/>
      <c r="ADN170" s="7"/>
      <c r="ADO170" s="7"/>
      <c r="ADP170" s="7"/>
      <c r="ADQ170" s="7"/>
      <c r="ADR170" s="7"/>
      <c r="ADS170" s="7"/>
      <c r="ADT170" s="7"/>
      <c r="ADU170" s="7"/>
      <c r="ADV170" s="7"/>
      <c r="ADW170" s="7"/>
      <c r="ADX170" s="7"/>
      <c r="ADY170" s="7"/>
      <c r="ADZ170" s="7"/>
      <c r="AEA170" s="7"/>
      <c r="AEB170" s="7"/>
      <c r="AEC170" s="7"/>
      <c r="AED170" s="7"/>
      <c r="AEE170" s="7"/>
      <c r="AEF170" s="7"/>
      <c r="AEG170" s="7"/>
      <c r="AEH170" s="7"/>
      <c r="AEI170" s="7"/>
      <c r="AEJ170" s="7"/>
      <c r="AEK170" s="7"/>
      <c r="AEL170" s="7"/>
      <c r="AEM170" s="7"/>
      <c r="AEN170" s="7"/>
      <c r="AEO170" s="7"/>
      <c r="AEP170" s="7"/>
      <c r="AEQ170" s="7"/>
      <c r="AER170" s="7"/>
      <c r="AES170" s="7"/>
      <c r="AET170" s="7"/>
      <c r="AEU170" s="7"/>
      <c r="AEV170" s="7"/>
      <c r="AEW170" s="7"/>
      <c r="AEX170" s="7"/>
      <c r="AEY170" s="7"/>
      <c r="AEZ170" s="7"/>
      <c r="AFA170" s="7"/>
      <c r="AFB170" s="7"/>
      <c r="AFC170" s="7"/>
      <c r="AFD170" s="7"/>
      <c r="AFE170" s="7"/>
      <c r="AFF170" s="7"/>
      <c r="AFG170" s="7"/>
      <c r="AFH170" s="7"/>
      <c r="AFI170" s="7"/>
      <c r="AFJ170" s="7"/>
      <c r="AFK170" s="7"/>
      <c r="AFL170" s="7"/>
      <c r="AFM170" s="7"/>
      <c r="AFN170" s="7"/>
      <c r="AFO170" s="7"/>
      <c r="AFP170" s="7"/>
      <c r="AFQ170" s="7"/>
      <c r="AFR170" s="7"/>
      <c r="AFS170" s="7"/>
      <c r="AFT170" s="7"/>
      <c r="AFU170" s="7"/>
      <c r="AFV170" s="7"/>
      <c r="AFW170" s="7"/>
      <c r="AFX170" s="7"/>
      <c r="AFY170" s="7"/>
      <c r="AFZ170" s="7"/>
      <c r="AGA170" s="7"/>
      <c r="AGB170" s="7"/>
      <c r="AGC170" s="7"/>
      <c r="AGD170" s="7"/>
      <c r="AGE170" s="7"/>
      <c r="AGF170" s="7"/>
      <c r="AGG170" s="7"/>
      <c r="AGH170" s="7"/>
      <c r="AGI170" s="7"/>
      <c r="AGJ170" s="7"/>
      <c r="AGK170" s="7"/>
      <c r="AGL170" s="7"/>
      <c r="AGM170" s="7"/>
      <c r="AGN170" s="7"/>
      <c r="AGO170" s="7"/>
      <c r="AGP170" s="7"/>
      <c r="AGQ170" s="7"/>
      <c r="AGR170" s="7"/>
      <c r="AGS170" s="7"/>
      <c r="AGT170" s="7"/>
      <c r="AGU170" s="7"/>
      <c r="AGV170" s="7"/>
      <c r="AGW170" s="7"/>
      <c r="AGX170" s="7"/>
      <c r="AGY170" s="7"/>
      <c r="AGZ170" s="7"/>
      <c r="AHA170" s="7"/>
      <c r="AHB170" s="7"/>
      <c r="AHC170" s="7"/>
      <c r="AHD170" s="7"/>
      <c r="AHE170" s="7"/>
      <c r="AHF170" s="7"/>
      <c r="AHG170" s="7"/>
      <c r="AHH170" s="7"/>
      <c r="AHI170" s="7"/>
      <c r="AHJ170" s="7"/>
      <c r="AHK170" s="7"/>
      <c r="AHL170" s="7"/>
      <c r="AHM170" s="7"/>
      <c r="AHN170" s="7"/>
      <c r="AHO170" s="7"/>
      <c r="AHP170" s="7"/>
      <c r="AHQ170" s="7"/>
      <c r="AHR170" s="7"/>
      <c r="AHS170" s="7"/>
      <c r="AHT170" s="7"/>
      <c r="AHU170" s="7"/>
      <c r="AHV170" s="7"/>
      <c r="AHW170" s="7"/>
      <c r="AHX170" s="7"/>
      <c r="AHY170" s="7"/>
      <c r="AHZ170" s="7"/>
      <c r="AIA170" s="7"/>
      <c r="AIB170" s="7"/>
      <c r="AIC170" s="7"/>
      <c r="AID170" s="7"/>
      <c r="AIE170" s="7"/>
      <c r="AIF170" s="7"/>
      <c r="AIG170" s="7"/>
      <c r="AIH170" s="7"/>
      <c r="AII170" s="7"/>
      <c r="AIJ170" s="7"/>
      <c r="AIK170" s="7"/>
      <c r="AIL170" s="7"/>
      <c r="AIM170" s="7"/>
      <c r="AIN170" s="7"/>
      <c r="AIO170" s="7"/>
      <c r="AIP170" s="7"/>
      <c r="AIQ170" s="7"/>
      <c r="AIR170" s="7"/>
      <c r="AIS170" s="7"/>
      <c r="AIT170" s="7"/>
      <c r="AIU170" s="7"/>
      <c r="AIV170" s="7"/>
      <c r="AIW170" s="7"/>
      <c r="AIX170" s="7"/>
      <c r="AIY170" s="7"/>
      <c r="AIZ170" s="7"/>
      <c r="AJA170" s="7"/>
      <c r="AJB170" s="7"/>
      <c r="AJC170" s="7"/>
      <c r="AJD170" s="7"/>
      <c r="AJE170" s="7"/>
      <c r="AJF170" s="7"/>
      <c r="AJG170" s="7"/>
      <c r="AJH170" s="7"/>
      <c r="AJI170" s="7"/>
      <c r="AJJ170" s="7"/>
      <c r="AJK170" s="7"/>
      <c r="AJL170" s="7"/>
      <c r="AJM170" s="7"/>
      <c r="AJN170" s="7"/>
      <c r="AJO170" s="7"/>
      <c r="AJP170" s="7"/>
      <c r="AJQ170" s="7"/>
      <c r="AJR170" s="7"/>
      <c r="AJS170" s="7"/>
      <c r="AJT170" s="7"/>
      <c r="AJU170" s="7"/>
      <c r="AJV170" s="7"/>
      <c r="AJW170" s="7"/>
      <c r="AJX170" s="7"/>
      <c r="AJY170" s="7"/>
      <c r="AJZ170" s="7"/>
      <c r="AKA170" s="7"/>
      <c r="AKB170" s="7"/>
      <c r="AKC170" s="7"/>
      <c r="AKD170" s="7"/>
      <c r="AKE170" s="7"/>
      <c r="AKF170" s="7"/>
      <c r="AKG170" s="7"/>
      <c r="AKH170" s="7"/>
      <c r="AKI170" s="7"/>
      <c r="AKJ170" s="7"/>
      <c r="AKK170" s="7"/>
      <c r="AKL170" s="7"/>
      <c r="AKM170" s="7"/>
      <c r="AKN170" s="7"/>
      <c r="AKO170" s="7"/>
      <c r="AKP170" s="7"/>
      <c r="AKQ170" s="7"/>
      <c r="AKR170" s="7"/>
      <c r="AKS170" s="7"/>
      <c r="AKT170" s="7"/>
      <c r="AKU170" s="7"/>
      <c r="AKV170" s="7"/>
      <c r="AKW170" s="7"/>
      <c r="AKX170" s="7"/>
      <c r="AKY170" s="7"/>
      <c r="AKZ170" s="7"/>
      <c r="ALA170" s="7"/>
      <c r="ALB170" s="7"/>
      <c r="ALC170" s="7"/>
      <c r="ALD170" s="7"/>
      <c r="ALE170" s="7"/>
      <c r="ALF170" s="7"/>
      <c r="ALG170" s="7"/>
      <c r="ALH170" s="7"/>
      <c r="ALI170" s="7"/>
      <c r="ALJ170" s="7"/>
      <c r="ALK170" s="7"/>
      <c r="ALL170" s="7"/>
      <c r="ALM170" s="7"/>
      <c r="ALN170" s="7"/>
      <c r="ALO170" s="7"/>
      <c r="ALP170" s="7"/>
      <c r="ALQ170" s="7"/>
      <c r="ALR170" s="7"/>
      <c r="ALS170" s="7"/>
      <c r="ALT170" s="7"/>
      <c r="ALU170" s="7"/>
      <c r="ALV170" s="7"/>
      <c r="ALW170" s="7"/>
      <c r="ALX170" s="7"/>
      <c r="ALY170" s="7"/>
      <c r="ALZ170" s="7"/>
      <c r="AMA170" s="7"/>
      <c r="AMB170" s="7"/>
      <c r="AMC170" s="7"/>
      <c r="AMD170" s="7"/>
      <c r="AME170" s="7"/>
    </row>
    <row r="171" spans="1:1019" s="14" customFormat="1" ht="27" customHeight="1" x14ac:dyDescent="0.25">
      <c r="L171" s="42"/>
      <c r="P171" s="222"/>
    </row>
    <row r="172" spans="1:1019" s="14" customFormat="1" ht="27" customHeight="1" x14ac:dyDescent="0.25">
      <c r="L172" s="42"/>
      <c r="P172" s="222"/>
    </row>
  </sheetData>
  <autoFilter ref="A1:R142"/>
  <sortState ref="A2:AMK180">
    <sortCondition ref="F2:F180"/>
    <sortCondition ref="E2:E180"/>
  </sortState>
  <hyperlinks>
    <hyperlink ref="D91" r:id="rId1"/>
    <hyperlink ref="G91" r:id="rId2" display="http://eprints.lse.ac.uk/55974/ "/>
    <hyperlink ref="G92" r:id="rId3" display="http://eprints.lse.ac.uk/53555/ "/>
    <hyperlink ref="D54" r:id="rId4"/>
    <hyperlink ref="G54" r:id="rId5"/>
    <hyperlink ref="D3" r:id="rId6"/>
    <hyperlink ref="G3" r:id="rId7"/>
    <hyperlink ref="D4" r:id="rId8"/>
    <hyperlink ref="G4" r:id="rId9"/>
    <hyperlink ref="D13" r:id="rId10"/>
    <hyperlink ref="G13" r:id="rId11"/>
    <hyperlink ref="D93" r:id="rId12"/>
    <hyperlink ref="G93" r:id="rId13"/>
    <hyperlink ref="D94" r:id="rId14"/>
    <hyperlink ref="G94" r:id="rId15" display="http://eprints.lse.ac.uk/52174/ "/>
    <hyperlink ref="D95" r:id="rId16"/>
    <hyperlink ref="G95" r:id="rId17"/>
    <hyperlink ref="D112" r:id="rId18"/>
    <hyperlink ref="G112" r:id="rId19"/>
    <hyperlink ref="D14" r:id="rId20"/>
    <hyperlink ref="G14" r:id="rId21"/>
    <hyperlink ref="D96" r:id="rId22"/>
    <hyperlink ref="G96" r:id="rId23"/>
    <hyperlink ref="D79" r:id="rId24"/>
    <hyperlink ref="G79" r:id="rId25"/>
    <hyperlink ref="D80" r:id="rId26"/>
    <hyperlink ref="G80" r:id="rId27"/>
    <hyperlink ref="D81" r:id="rId28"/>
    <hyperlink ref="G81" r:id="rId29"/>
    <hyperlink ref="D82" r:id="rId30"/>
    <hyperlink ref="G82" r:id="rId31"/>
    <hyperlink ref="D97" r:id="rId32"/>
    <hyperlink ref="D142" r:id="rId33"/>
    <hyperlink ref="G142" r:id="rId34"/>
    <hyperlink ref="D113" r:id="rId35"/>
    <hyperlink ref="G113" r:id="rId36"/>
    <hyperlink ref="D16" r:id="rId37"/>
    <hyperlink ref="G16" r:id="rId38" display="http://eprints.lse.ac.uk/57232/ "/>
    <hyperlink ref="D64" r:id="rId39"/>
    <hyperlink ref="G64" r:id="rId40"/>
    <hyperlink ref="D65" r:id="rId41"/>
    <hyperlink ref="G65" r:id="rId42" display="http://eprints.lse.ac.uk/54192 "/>
    <hyperlink ref="D114" r:id="rId43"/>
    <hyperlink ref="G114" r:id="rId44"/>
    <hyperlink ref="D115" r:id="rId45"/>
    <hyperlink ref="G115" r:id="rId46"/>
    <hyperlink ref="D116" r:id="rId47"/>
    <hyperlink ref="G116" r:id="rId48"/>
    <hyperlink ref="D117" r:id="rId49"/>
    <hyperlink ref="G117" r:id="rId50"/>
    <hyperlink ref="D140" r:id="rId51"/>
    <hyperlink ref="G140" r:id="rId52" display="http://eprints.lse.ac.uk/51546/ "/>
    <hyperlink ref="D141" r:id="rId53"/>
    <hyperlink ref="G141" r:id="rId54"/>
    <hyperlink ref="D98" r:id="rId55"/>
    <hyperlink ref="G98" r:id="rId56"/>
    <hyperlink ref="D99" r:id="rId57"/>
    <hyperlink ref="G99" r:id="rId58"/>
    <hyperlink ref="D100" r:id="rId59"/>
    <hyperlink ref="G100" r:id="rId60"/>
    <hyperlink ref="D101" r:id="rId61"/>
    <hyperlink ref="G101" r:id="rId62"/>
    <hyperlink ref="D83" r:id="rId63"/>
    <hyperlink ref="G83" r:id="rId64"/>
    <hyperlink ref="D84" r:id="rId65"/>
    <hyperlink ref="G84" r:id="rId66"/>
    <hyperlink ref="D40" r:id="rId67" display="http://iopscience.iop.org/1748-9326/8/3/034031/ "/>
    <hyperlink ref="G40" r:id="rId68" display="http://eprints.lse.ac.uk/53150/ "/>
    <hyperlink ref="D41" r:id="rId69" display="http://iopscience.iop.org/1748-9326/8/3/034021 "/>
    <hyperlink ref="G41" r:id="rId70" display="http://eprints.lse.ac.uk/53158/ "/>
    <hyperlink ref="D85" r:id="rId71"/>
    <hyperlink ref="G85" r:id="rId72" display="http://eprints.lse.ac.uk/52609/ "/>
    <hyperlink ref="D86" r:id="rId73"/>
    <hyperlink ref="G86" r:id="rId74"/>
    <hyperlink ref="D102" r:id="rId75"/>
    <hyperlink ref="G102" r:id="rId76"/>
    <hyperlink ref="D38" r:id="rId77"/>
    <hyperlink ref="G38" r:id="rId78"/>
    <hyperlink ref="D39" r:id="rId79"/>
    <hyperlink ref="G39" r:id="rId80" display="http://eprints.lse.ac.uk/52439/ "/>
    <hyperlink ref="D19" r:id="rId81"/>
    <hyperlink ref="G19" r:id="rId82"/>
    <hyperlink ref="D20" r:id="rId83"/>
    <hyperlink ref="G20" r:id="rId84"/>
    <hyperlink ref="D50" r:id="rId85"/>
    <hyperlink ref="G50" r:id="rId86"/>
    <hyperlink ref="D71" r:id="rId87"/>
    <hyperlink ref="G71" r:id="rId88"/>
    <hyperlink ref="D72" r:id="rId89"/>
    <hyperlink ref="G72" r:id="rId90"/>
    <hyperlink ref="D87" r:id="rId91"/>
    <hyperlink ref="G87" r:id="rId92" display="http://eprints.lse.ac.uk/57370/ "/>
    <hyperlink ref="D120" r:id="rId93"/>
    <hyperlink ref="G120" r:id="rId94"/>
    <hyperlink ref="D6" r:id="rId95"/>
    <hyperlink ref="G6" r:id="rId96"/>
    <hyperlink ref="D103" r:id="rId97"/>
    <hyperlink ref="G103" r:id="rId98"/>
    <hyperlink ref="D22" r:id="rId99"/>
    <hyperlink ref="G22" r:id="rId100"/>
    <hyperlink ref="D23" r:id="rId101"/>
    <hyperlink ref="G23" r:id="rId102"/>
    <hyperlink ref="D10" r:id="rId103"/>
    <hyperlink ref="G10" r:id="rId104"/>
    <hyperlink ref="D121" r:id="rId105"/>
    <hyperlink ref="G121" r:id="rId106" display="http://eprints.lse.ac.uk/50702/ "/>
    <hyperlink ref="D122" r:id="rId107"/>
    <hyperlink ref="G122" r:id="rId108"/>
    <hyperlink ref="D24" r:id="rId109" display="http://www.sciencedirect.com/science/article/pii/S0167629613000519 "/>
    <hyperlink ref="G24" r:id="rId110" display="http://eprints.lse.ac.uk/49831/ "/>
    <hyperlink ref="D73" r:id="rId111"/>
    <hyperlink ref="G73" r:id="rId112"/>
    <hyperlink ref="D25" r:id="rId113"/>
    <hyperlink ref="G25" r:id="rId114"/>
    <hyperlink ref="D104" r:id="rId115"/>
    <hyperlink ref="G104" r:id="rId116"/>
    <hyperlink ref="D26" r:id="rId117"/>
    <hyperlink ref="G26" r:id="rId118"/>
    <hyperlink ref="D56" r:id="rId119"/>
    <hyperlink ref="G56" r:id="rId120"/>
    <hyperlink ref="D57" r:id="rId121"/>
    <hyperlink ref="G57" r:id="rId122"/>
    <hyperlink ref="D27" r:id="rId123"/>
    <hyperlink ref="G27" r:id="rId124"/>
    <hyperlink ref="D7" r:id="rId125"/>
    <hyperlink ref="G7" r:id="rId126"/>
    <hyperlink ref="D8" r:id="rId127"/>
    <hyperlink ref="G8" r:id="rId128"/>
    <hyperlink ref="D123" r:id="rId129"/>
    <hyperlink ref="G123" r:id="rId130"/>
    <hyperlink ref="D125" r:id="rId131"/>
    <hyperlink ref="G125" r:id="rId132"/>
    <hyperlink ref="D29" r:id="rId133"/>
    <hyperlink ref="G29" r:id="rId134"/>
    <hyperlink ref="D30" r:id="rId135" display="http://www.sciencedirect.com/science/article/pii/S0094119014000448"/>
    <hyperlink ref="G30" r:id="rId136" display="http://eprints.lse.ac.uk/57825/ "/>
    <hyperlink ref="D126" r:id="rId137"/>
    <hyperlink ref="G126" r:id="rId138"/>
    <hyperlink ref="D31" r:id="rId139"/>
    <hyperlink ref="G31" r:id="rId140"/>
    <hyperlink ref="D74" r:id="rId141"/>
    <hyperlink ref="G74" r:id="rId142"/>
    <hyperlink ref="D75" r:id="rId143"/>
    <hyperlink ref="G75" r:id="rId144"/>
    <hyperlink ref="D127" r:id="rId145"/>
    <hyperlink ref="G127" r:id="rId146"/>
    <hyperlink ref="D58" r:id="rId147"/>
    <hyperlink ref="G58" r:id="rId148"/>
    <hyperlink ref="D68" r:id="rId149"/>
    <hyperlink ref="G68" r:id="rId150" display="http://eprints.lse.ac.uk/53164/ "/>
    <hyperlink ref="D69" r:id="rId151"/>
    <hyperlink ref="G69" r:id="rId152"/>
    <hyperlink ref="D70" r:id="rId153"/>
    <hyperlink ref="G70" r:id="rId154"/>
    <hyperlink ref="D59" r:id="rId155"/>
    <hyperlink ref="G59" r:id="rId156"/>
    <hyperlink ref="D60" r:id="rId157"/>
    <hyperlink ref="G60" r:id="rId158" display="http://eprints.lse.ac.uk/54818/ "/>
    <hyperlink ref="D62" r:id="rId159"/>
    <hyperlink ref="G62" r:id="rId160"/>
    <hyperlink ref="D63" r:id="rId161" display="http://www.plosone.org/article/info%3Adoi%2F10.1371%2Fjournal.pone.0098405"/>
    <hyperlink ref="G63" r:id="rId162" display="http://eprints.lse.ac.uk/57097/ "/>
    <hyperlink ref="D48" r:id="rId163"/>
    <hyperlink ref="G48" r:id="rId164"/>
    <hyperlink ref="D106" r:id="rId165"/>
    <hyperlink ref="G106" r:id="rId166"/>
    <hyperlink ref="D32" r:id="rId167"/>
    <hyperlink ref="G32" r:id="rId168"/>
    <hyperlink ref="D129" r:id="rId169"/>
    <hyperlink ref="G129" r:id="rId170"/>
    <hyperlink ref="D130" r:id="rId171"/>
    <hyperlink ref="G130" r:id="rId172"/>
    <hyperlink ref="D76" r:id="rId173"/>
    <hyperlink ref="G76" r:id="rId174"/>
    <hyperlink ref="D131" r:id="rId175"/>
    <hyperlink ref="G131" r:id="rId176" display="http://eprints.lse.ac.uk/56977/ "/>
    <hyperlink ref="D33" r:id="rId177"/>
    <hyperlink ref="D107" r:id="rId178"/>
    <hyperlink ref="G107" r:id="rId179"/>
    <hyperlink ref="D108" r:id="rId180"/>
    <hyperlink ref="G108" r:id="rId181"/>
    <hyperlink ref="D34" r:id="rId182"/>
    <hyperlink ref="G34" r:id="rId183"/>
    <hyperlink ref="D43" r:id="rId184" location=".U1_OzU1OWUk%20" display="http://www.mitpressjournals.org/doi/abs/10.1162/REST_a_00366#.U1_OzU1OWUk "/>
    <hyperlink ref="G43" r:id="rId185"/>
    <hyperlink ref="D109" r:id="rId186"/>
    <hyperlink ref="G109" r:id="rId187"/>
    <hyperlink ref="D35" r:id="rId188"/>
    <hyperlink ref="G35" r:id="rId189"/>
    <hyperlink ref="D53" r:id="rId190"/>
    <hyperlink ref="G53" r:id="rId191"/>
    <hyperlink ref="D36" r:id="rId192"/>
    <hyperlink ref="G36" r:id="rId193"/>
    <hyperlink ref="D37" r:id="rId194"/>
    <hyperlink ref="G37" r:id="rId195"/>
    <hyperlink ref="D77" r:id="rId196"/>
    <hyperlink ref="G77" r:id="rId197"/>
    <hyperlink ref="D66" r:id="rId198"/>
    <hyperlink ref="G66" r:id="rId199"/>
    <hyperlink ref="D132" r:id="rId200"/>
    <hyperlink ref="G132" r:id="rId201"/>
    <hyperlink ref="D133" r:id="rId202"/>
    <hyperlink ref="G133" r:id="rId203"/>
    <hyperlink ref="D134" r:id="rId204"/>
    <hyperlink ref="G134" r:id="rId205" display="http://eprints.lse.ac.uk/56054/ "/>
    <hyperlink ref="D135" r:id="rId206"/>
    <hyperlink ref="G135" r:id="rId207"/>
    <hyperlink ref="D110" r:id="rId208"/>
    <hyperlink ref="G110" r:id="rId209"/>
    <hyperlink ref="D136" r:id="rId210"/>
    <hyperlink ref="G136" r:id="rId211"/>
    <hyperlink ref="D137" r:id="rId212"/>
    <hyperlink ref="G137" r:id="rId213"/>
    <hyperlink ref="D12" r:id="rId214"/>
    <hyperlink ref="G12" r:id="rId215"/>
    <hyperlink ref="D138" r:id="rId216"/>
    <hyperlink ref="G138" r:id="rId217"/>
    <hyperlink ref="D90" r:id="rId218"/>
    <hyperlink ref="G90" r:id="rId219"/>
    <hyperlink ref="D139" r:id="rId220"/>
    <hyperlink ref="G139" r:id="rId221"/>
    <hyperlink ref="G44" r:id="rId222" display="http://eprints.lse.ac.uk/57375/ "/>
    <hyperlink ref="G45" r:id="rId223"/>
    <hyperlink ref="G46" r:id="rId224"/>
    <hyperlink ref="G47" r:id="rId225"/>
    <hyperlink ref="G97" r:id="rId226"/>
    <hyperlink ref="D15" r:id="rId227"/>
    <hyperlink ref="D61" r:id="rId228"/>
    <hyperlink ref="G61" r:id="rId229"/>
    <hyperlink ref="D78" r:id="rId230"/>
    <hyperlink ref="G78" r:id="rId231"/>
    <hyperlink ref="D42" r:id="rId232"/>
    <hyperlink ref="G42" r:id="rId233"/>
    <hyperlink ref="D18" r:id="rId234"/>
    <hyperlink ref="G18" r:id="rId235"/>
    <hyperlink ref="D118" r:id="rId236"/>
    <hyperlink ref="G33" r:id="rId237"/>
    <hyperlink ref="G17" r:id="rId238"/>
    <hyperlink ref="D17" r:id="rId239"/>
    <hyperlink ref="G89" r:id="rId240"/>
    <hyperlink ref="D89" r:id="rId241"/>
    <hyperlink ref="D88" r:id="rId242"/>
    <hyperlink ref="G88" r:id="rId243"/>
    <hyperlink ref="D21" r:id="rId244"/>
    <hyperlink ref="G21" r:id="rId245"/>
    <hyperlink ref="D128" r:id="rId246"/>
    <hyperlink ref="G128" r:id="rId247"/>
    <hyperlink ref="D51" r:id="rId248"/>
    <hyperlink ref="D111" r:id="rId249"/>
    <hyperlink ref="G111" r:id="rId250"/>
    <hyperlink ref="D55" r:id="rId251"/>
    <hyperlink ref="G55" r:id="rId252"/>
    <hyperlink ref="G105" r:id="rId253"/>
    <hyperlink ref="D105" r:id="rId254"/>
    <hyperlink ref="D9" r:id="rId255"/>
    <hyperlink ref="G9" r:id="rId256"/>
    <hyperlink ref="G28" r:id="rId257"/>
    <hyperlink ref="D124" r:id="rId258"/>
    <hyperlink ref="G124" r:id="rId259"/>
    <hyperlink ref="D11" r:id="rId260"/>
    <hyperlink ref="G11" r:id="rId261"/>
    <hyperlink ref="G49" r:id="rId262"/>
    <hyperlink ref="D49" r:id="rId263"/>
    <hyperlink ref="G119" r:id="rId264"/>
    <hyperlink ref="D119" r:id="rId265"/>
    <hyperlink ref="G52" r:id="rId266"/>
    <hyperlink ref="D52" r:id="rId267"/>
    <hyperlink ref="D5" r:id="rId268"/>
    <hyperlink ref="G5" r:id="rId269"/>
    <hyperlink ref="G67" r:id="rId270"/>
    <hyperlink ref="D67" r:id="rId271"/>
    <hyperlink ref="D2" r:id="rId272"/>
    <hyperlink ref="G2" r:id="rId273"/>
    <hyperlink ref="G15" r:id="rId274"/>
    <hyperlink ref="G51" r:id="rId275"/>
    <hyperlink ref="D28" r:id="rId276"/>
    <hyperlink ref="G118" r:id="rId277"/>
  </hyperlinks>
  <pageMargins left="0.7" right="0.7" top="0.75" bottom="0.75" header="0.51180555555555496" footer="0.51180555555555496"/>
  <pageSetup paperSize="9" firstPageNumber="0" orientation="portrait" r:id="rId27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1"/>
  <sheetViews>
    <sheetView zoomScaleNormal="100" workbookViewId="0">
      <selection activeCell="E61" sqref="E61"/>
    </sheetView>
  </sheetViews>
  <sheetFormatPr defaultColWidth="32.42578125" defaultRowHeight="28.5" customHeight="1" x14ac:dyDescent="0.25"/>
  <cols>
    <col min="1" max="1" width="32.42578125" style="169"/>
    <col min="2" max="2" width="19.140625" style="169" customWidth="1"/>
    <col min="3" max="3" width="32.42578125" style="169"/>
    <col min="4" max="4" width="55.140625" style="169" customWidth="1"/>
    <col min="5" max="5" width="33.85546875" style="169" customWidth="1"/>
    <col min="6" max="16384" width="32.42578125" style="169"/>
  </cols>
  <sheetData>
    <row r="1" spans="1:6" ht="28.5" customHeight="1" x14ac:dyDescent="0.35">
      <c r="A1" s="231" t="s">
        <v>1271</v>
      </c>
      <c r="E1" s="170" t="s">
        <v>972</v>
      </c>
      <c r="F1" s="170" t="s">
        <v>1268</v>
      </c>
    </row>
    <row r="2" spans="1:6" s="112" customFormat="1" ht="33" customHeight="1" x14ac:dyDescent="0.35">
      <c r="A2" s="112" t="s">
        <v>966</v>
      </c>
    </row>
    <row r="3" spans="1:6" ht="28.5" customHeight="1" x14ac:dyDescent="0.25">
      <c r="A3" s="42" t="s">
        <v>1264</v>
      </c>
      <c r="B3" s="39" t="s">
        <v>412</v>
      </c>
      <c r="C3" s="42" t="s">
        <v>413</v>
      </c>
      <c r="D3" s="35" t="s">
        <v>414</v>
      </c>
      <c r="E3" s="171">
        <v>1422.57</v>
      </c>
    </row>
    <row r="4" spans="1:6" ht="28.5" customHeight="1" x14ac:dyDescent="0.25">
      <c r="A4" s="42" t="s">
        <v>493</v>
      </c>
      <c r="B4" s="39" t="s">
        <v>498</v>
      </c>
      <c r="C4" s="42" t="s">
        <v>499</v>
      </c>
      <c r="D4" s="46" t="s">
        <v>500</v>
      </c>
      <c r="E4" s="172">
        <v>1280.0999999999999</v>
      </c>
    </row>
    <row r="5" spans="1:6" ht="28.5" customHeight="1" x14ac:dyDescent="0.25">
      <c r="A5" s="14" t="s">
        <v>605</v>
      </c>
      <c r="B5" s="39" t="s">
        <v>602</v>
      </c>
      <c r="C5" s="42" t="s">
        <v>603</v>
      </c>
      <c r="D5" s="24" t="s">
        <v>604</v>
      </c>
      <c r="E5" s="172">
        <v>782.28</v>
      </c>
    </row>
    <row r="6" spans="1:6" ht="28.5" customHeight="1" x14ac:dyDescent="0.25">
      <c r="A6" s="42" t="s">
        <v>637</v>
      </c>
      <c r="B6" s="39" t="s">
        <v>634</v>
      </c>
      <c r="C6" s="42" t="s">
        <v>635</v>
      </c>
      <c r="D6" s="24" t="s">
        <v>636</v>
      </c>
      <c r="E6" s="172">
        <v>1254.6099999999999</v>
      </c>
    </row>
    <row r="7" spans="1:6" ht="28.5" customHeight="1" x14ac:dyDescent="0.25">
      <c r="A7" s="39" t="s">
        <v>653</v>
      </c>
      <c r="B7" s="173" t="s">
        <v>650</v>
      </c>
      <c r="C7" s="39" t="s">
        <v>651</v>
      </c>
      <c r="D7" s="35" t="s">
        <v>652</v>
      </c>
      <c r="E7" s="171">
        <v>1500</v>
      </c>
      <c r="F7" s="106" t="s">
        <v>1254</v>
      </c>
    </row>
    <row r="8" spans="1:6" ht="28.5" customHeight="1" x14ac:dyDescent="0.25">
      <c r="A8" s="39" t="s">
        <v>696</v>
      </c>
      <c r="B8" s="39" t="s">
        <v>693</v>
      </c>
      <c r="C8" s="39" t="s">
        <v>694</v>
      </c>
      <c r="D8" s="35" t="s">
        <v>695</v>
      </c>
      <c r="E8" s="171">
        <v>1500</v>
      </c>
      <c r="F8" s="106" t="s">
        <v>1254</v>
      </c>
    </row>
    <row r="9" spans="1:6" ht="28.5" customHeight="1" x14ac:dyDescent="0.25">
      <c r="A9" s="39"/>
      <c r="B9" s="39"/>
      <c r="C9" s="39"/>
      <c r="D9" s="35"/>
      <c r="E9" s="174">
        <f>SUM(E3:E8)</f>
        <v>7739.5599999999995</v>
      </c>
      <c r="F9" s="175">
        <v>3000</v>
      </c>
    </row>
    <row r="10" spans="1:6" s="179" customFormat="1" ht="34.5" customHeight="1" x14ac:dyDescent="0.35">
      <c r="A10" s="112" t="s">
        <v>970</v>
      </c>
      <c r="B10" s="176"/>
      <c r="C10" s="176"/>
      <c r="D10" s="177"/>
      <c r="E10" s="178"/>
    </row>
    <row r="11" spans="1:6" ht="28.5" customHeight="1" x14ac:dyDescent="0.25">
      <c r="A11" s="36" t="s">
        <v>306</v>
      </c>
      <c r="B11" s="36" t="s">
        <v>303</v>
      </c>
      <c r="C11" s="42" t="s">
        <v>304</v>
      </c>
      <c r="D11" s="35" t="s">
        <v>305</v>
      </c>
      <c r="E11" s="171">
        <v>997.22</v>
      </c>
    </row>
    <row r="12" spans="1:6" ht="28.5" customHeight="1" x14ac:dyDescent="0.25">
      <c r="A12" s="36"/>
      <c r="B12" s="36"/>
      <c r="C12" s="42"/>
      <c r="D12" s="35"/>
      <c r="E12" s="174">
        <f>SUM(E11)</f>
        <v>997.22</v>
      </c>
    </row>
    <row r="13" spans="1:6" s="179" customFormat="1" ht="33" customHeight="1" x14ac:dyDescent="0.35">
      <c r="A13" s="112" t="s">
        <v>267</v>
      </c>
      <c r="B13" s="176"/>
      <c r="C13" s="176"/>
      <c r="D13" s="177"/>
      <c r="E13" s="178"/>
    </row>
    <row r="14" spans="1:6" ht="28.5" customHeight="1" x14ac:dyDescent="0.25">
      <c r="A14" s="42" t="s">
        <v>266</v>
      </c>
      <c r="B14" s="30" t="s">
        <v>263</v>
      </c>
      <c r="C14" s="42" t="s">
        <v>264</v>
      </c>
      <c r="D14" s="24" t="s">
        <v>265</v>
      </c>
      <c r="E14" s="172">
        <v>780</v>
      </c>
    </row>
    <row r="15" spans="1:6" ht="28.5" customHeight="1" x14ac:dyDescent="0.25">
      <c r="A15" s="42" t="s">
        <v>1265</v>
      </c>
      <c r="B15" s="30" t="s">
        <v>263</v>
      </c>
      <c r="C15" s="42" t="s">
        <v>270</v>
      </c>
      <c r="D15" s="24" t="s">
        <v>271</v>
      </c>
      <c r="E15" s="172">
        <v>1200</v>
      </c>
    </row>
    <row r="16" spans="1:6" ht="28.5" customHeight="1" x14ac:dyDescent="0.25">
      <c r="A16" s="42"/>
      <c r="B16" s="30"/>
      <c r="C16" s="42"/>
      <c r="D16" s="24"/>
      <c r="E16" s="180">
        <f>SUM(E14:E15)</f>
        <v>1980</v>
      </c>
    </row>
    <row r="17" spans="1:6" s="179" customFormat="1" ht="32.25" customHeight="1" x14ac:dyDescent="0.35">
      <c r="A17" s="112" t="s">
        <v>971</v>
      </c>
      <c r="B17" s="181"/>
      <c r="C17" s="182"/>
      <c r="D17" s="183"/>
      <c r="E17" s="184"/>
    </row>
    <row r="18" spans="1:6" ht="28.5" customHeight="1" x14ac:dyDescent="0.25">
      <c r="A18" s="42" t="s">
        <v>586</v>
      </c>
      <c r="B18" s="39" t="s">
        <v>583</v>
      </c>
      <c r="C18" s="42" t="s">
        <v>584</v>
      </c>
      <c r="D18" s="46" t="s">
        <v>585</v>
      </c>
      <c r="E18" s="172">
        <v>961.43</v>
      </c>
    </row>
    <row r="19" spans="1:6" ht="28.5" customHeight="1" x14ac:dyDescent="0.25">
      <c r="A19" s="42"/>
      <c r="B19" s="39"/>
      <c r="C19" s="42"/>
      <c r="D19" s="46"/>
      <c r="E19" s="180">
        <f>SUM(E18)</f>
        <v>961.43</v>
      </c>
    </row>
    <row r="20" spans="1:6" s="179" customFormat="1" ht="34.5" customHeight="1" x14ac:dyDescent="0.35">
      <c r="A20" s="112" t="s">
        <v>967</v>
      </c>
      <c r="B20" s="177"/>
      <c r="C20" s="176"/>
      <c r="D20" s="176"/>
      <c r="E20" s="178"/>
      <c r="F20" s="184"/>
    </row>
    <row r="21" spans="1:6" ht="28.5" customHeight="1" x14ac:dyDescent="0.25">
      <c r="A21" s="39" t="s">
        <v>702</v>
      </c>
      <c r="B21" s="39" t="s">
        <v>699</v>
      </c>
      <c r="C21" s="39" t="s">
        <v>700</v>
      </c>
      <c r="D21" s="35" t="s">
        <v>701</v>
      </c>
      <c r="E21" s="171">
        <v>768</v>
      </c>
      <c r="F21" s="106" t="s">
        <v>1254</v>
      </c>
    </row>
    <row r="22" spans="1:6" ht="28.5" customHeight="1" x14ac:dyDescent="0.25">
      <c r="A22" s="39"/>
      <c r="B22" s="39"/>
      <c r="C22" s="39"/>
      <c r="D22" s="35"/>
      <c r="E22" s="174">
        <f>SUM(E21)</f>
        <v>768</v>
      </c>
      <c r="F22" s="175">
        <v>768</v>
      </c>
    </row>
    <row r="23" spans="1:6" s="179" customFormat="1" ht="33" customHeight="1" x14ac:dyDescent="0.35">
      <c r="A23" s="112" t="s">
        <v>968</v>
      </c>
      <c r="B23" s="177"/>
      <c r="C23" s="176"/>
      <c r="D23" s="176"/>
      <c r="E23" s="178"/>
      <c r="F23" s="184"/>
    </row>
    <row r="24" spans="1:6" ht="28.5" customHeight="1" x14ac:dyDescent="0.25">
      <c r="A24" s="14" t="s">
        <v>27</v>
      </c>
      <c r="B24" s="39" t="s">
        <v>24</v>
      </c>
      <c r="C24" s="42" t="s">
        <v>25</v>
      </c>
      <c r="D24" s="24" t="s">
        <v>26</v>
      </c>
      <c r="E24" s="172">
        <v>2145.6</v>
      </c>
    </row>
    <row r="25" spans="1:6" ht="28.5" customHeight="1" x14ac:dyDescent="0.25">
      <c r="A25" s="39" t="s">
        <v>82</v>
      </c>
      <c r="B25" s="39" t="s">
        <v>79</v>
      </c>
      <c r="C25" s="39" t="s">
        <v>80</v>
      </c>
      <c r="D25" s="5" t="s">
        <v>81</v>
      </c>
      <c r="E25" s="171">
        <v>1501.92</v>
      </c>
    </row>
    <row r="26" spans="1:6" ht="28.5" customHeight="1" x14ac:dyDescent="0.25">
      <c r="A26" s="39" t="s">
        <v>89</v>
      </c>
      <c r="B26" s="39" t="s">
        <v>86</v>
      </c>
      <c r="C26" s="39" t="s">
        <v>87</v>
      </c>
      <c r="D26" s="24" t="s">
        <v>88</v>
      </c>
      <c r="E26" s="171">
        <v>2145.6</v>
      </c>
    </row>
    <row r="27" spans="1:6" ht="28.5" customHeight="1" x14ac:dyDescent="0.25">
      <c r="A27" s="39" t="s">
        <v>96</v>
      </c>
      <c r="B27" s="39" t="s">
        <v>93</v>
      </c>
      <c r="C27" s="39" t="s">
        <v>94</v>
      </c>
      <c r="D27" s="24" t="s">
        <v>95</v>
      </c>
      <c r="E27" s="171">
        <v>1501.92</v>
      </c>
    </row>
    <row r="28" spans="1:6" ht="28.5" customHeight="1" x14ac:dyDescent="0.25">
      <c r="A28" s="42" t="s">
        <v>122</v>
      </c>
      <c r="B28" s="39" t="s">
        <v>119</v>
      </c>
      <c r="C28" s="42" t="s">
        <v>120</v>
      </c>
      <c r="D28" s="24" t="s">
        <v>121</v>
      </c>
      <c r="E28" s="172">
        <v>2145.6</v>
      </c>
    </row>
    <row r="29" spans="1:6" ht="28.5" customHeight="1" x14ac:dyDescent="0.25">
      <c r="A29" s="36" t="s">
        <v>231</v>
      </c>
      <c r="B29" s="36" t="s">
        <v>228</v>
      </c>
      <c r="C29" s="36" t="s">
        <v>229</v>
      </c>
      <c r="D29" s="24" t="s">
        <v>230</v>
      </c>
      <c r="E29" s="171">
        <v>1501.92</v>
      </c>
    </row>
    <row r="30" spans="1:6" ht="28.5" customHeight="1" x14ac:dyDescent="0.25">
      <c r="A30" s="36" t="s">
        <v>231</v>
      </c>
      <c r="B30" s="185" t="s">
        <v>235</v>
      </c>
      <c r="C30" s="36" t="s">
        <v>236</v>
      </c>
      <c r="D30" s="24" t="s">
        <v>237</v>
      </c>
      <c r="E30" s="171">
        <v>1501.92</v>
      </c>
    </row>
    <row r="31" spans="1:6" ht="28.5" customHeight="1" x14ac:dyDescent="0.25">
      <c r="A31" s="36" t="s">
        <v>231</v>
      </c>
      <c r="B31" s="39" t="s">
        <v>240</v>
      </c>
      <c r="C31" s="36" t="s">
        <v>241</v>
      </c>
      <c r="D31" s="24" t="s">
        <v>242</v>
      </c>
      <c r="E31" s="171">
        <v>1501.92</v>
      </c>
    </row>
    <row r="32" spans="1:6" ht="28.5" customHeight="1" x14ac:dyDescent="0.25">
      <c r="A32" s="39" t="s">
        <v>248</v>
      </c>
      <c r="B32" s="39" t="s">
        <v>245</v>
      </c>
      <c r="C32" s="39" t="s">
        <v>246</v>
      </c>
      <c r="D32" s="24" t="s">
        <v>247</v>
      </c>
      <c r="E32" s="171">
        <v>1501.92</v>
      </c>
    </row>
    <row r="33" spans="1:6" ht="28.5" customHeight="1" x14ac:dyDescent="0.25">
      <c r="A33" s="14" t="s">
        <v>294</v>
      </c>
      <c r="B33" s="36" t="s">
        <v>291</v>
      </c>
      <c r="C33" s="36" t="s">
        <v>292</v>
      </c>
      <c r="D33" s="37" t="s">
        <v>293</v>
      </c>
      <c r="E33" s="186">
        <v>2145.6</v>
      </c>
    </row>
    <row r="34" spans="1:6" ht="28.5" customHeight="1" x14ac:dyDescent="0.25">
      <c r="A34" s="39" t="s">
        <v>368</v>
      </c>
      <c r="B34" s="39" t="s">
        <v>365</v>
      </c>
      <c r="C34" s="39" t="s">
        <v>366</v>
      </c>
      <c r="D34" s="24" t="s">
        <v>367</v>
      </c>
      <c r="E34" s="171">
        <v>1501.92</v>
      </c>
    </row>
    <row r="35" spans="1:6" ht="28.5" customHeight="1" x14ac:dyDescent="0.25">
      <c r="A35" s="30" t="s">
        <v>599</v>
      </c>
      <c r="B35" s="30" t="s">
        <v>596</v>
      </c>
      <c r="C35" s="30" t="s">
        <v>597</v>
      </c>
      <c r="D35" s="24" t="s">
        <v>598</v>
      </c>
      <c r="E35" s="171">
        <v>1501.92</v>
      </c>
    </row>
    <row r="36" spans="1:6" ht="28.5" customHeight="1" x14ac:dyDescent="0.25">
      <c r="A36" s="30" t="s">
        <v>641</v>
      </c>
      <c r="B36" s="30" t="s">
        <v>209</v>
      </c>
      <c r="C36" s="30" t="s">
        <v>639</v>
      </c>
      <c r="D36" s="24" t="s">
        <v>640</v>
      </c>
      <c r="E36" s="171">
        <v>1501.92</v>
      </c>
    </row>
    <row r="37" spans="1:6" ht="28.5" customHeight="1" x14ac:dyDescent="0.25">
      <c r="A37" s="39" t="s">
        <v>641</v>
      </c>
      <c r="B37" s="39" t="s">
        <v>644</v>
      </c>
      <c r="C37" s="39" t="s">
        <v>645</v>
      </c>
      <c r="D37" s="24" t="s">
        <v>646</v>
      </c>
      <c r="E37" s="171">
        <v>1501.92</v>
      </c>
    </row>
    <row r="38" spans="1:6" ht="28.5" customHeight="1" x14ac:dyDescent="0.25">
      <c r="A38" s="39" t="s">
        <v>668</v>
      </c>
      <c r="B38" s="39" t="s">
        <v>665</v>
      </c>
      <c r="C38" s="39" t="s">
        <v>666</v>
      </c>
      <c r="D38" s="24" t="s">
        <v>667</v>
      </c>
      <c r="E38" s="171">
        <v>1501.92</v>
      </c>
    </row>
    <row r="39" spans="1:6" ht="28.5" customHeight="1" x14ac:dyDescent="0.25">
      <c r="A39" s="39" t="s">
        <v>739</v>
      </c>
      <c r="B39" s="39" t="s">
        <v>736</v>
      </c>
      <c r="C39" s="39" t="s">
        <v>737</v>
      </c>
      <c r="D39" s="24" t="s">
        <v>738</v>
      </c>
      <c r="E39" s="171">
        <v>1501.92</v>
      </c>
    </row>
    <row r="40" spans="1:6" ht="28.5" customHeight="1" x14ac:dyDescent="0.25">
      <c r="A40" s="39"/>
      <c r="B40" s="39"/>
      <c r="C40" s="39"/>
      <c r="D40" s="24"/>
      <c r="E40" s="174">
        <f>SUM(E24:E39)</f>
        <v>26605.439999999988</v>
      </c>
      <c r="F40" s="175"/>
    </row>
    <row r="41" spans="1:6" s="179" customFormat="1" ht="33" customHeight="1" x14ac:dyDescent="0.35">
      <c r="A41" s="112" t="s">
        <v>969</v>
      </c>
      <c r="B41" s="177"/>
      <c r="C41" s="176"/>
      <c r="D41" s="176"/>
      <c r="E41" s="178"/>
      <c r="F41" s="184"/>
    </row>
    <row r="42" spans="1:6" ht="28.5" customHeight="1" x14ac:dyDescent="0.25">
      <c r="A42" s="39" t="s">
        <v>204</v>
      </c>
      <c r="B42" s="39" t="s">
        <v>201</v>
      </c>
      <c r="C42" s="39" t="s">
        <v>202</v>
      </c>
      <c r="D42" s="35" t="s">
        <v>203</v>
      </c>
      <c r="E42" s="187">
        <v>1800</v>
      </c>
    </row>
    <row r="43" spans="1:6" ht="28.5" customHeight="1" x14ac:dyDescent="0.25">
      <c r="A43" s="30" t="s">
        <v>204</v>
      </c>
      <c r="B43" s="30" t="s">
        <v>209</v>
      </c>
      <c r="C43" s="30" t="s">
        <v>210</v>
      </c>
      <c r="D43" s="35" t="s">
        <v>211</v>
      </c>
      <c r="E43" s="187">
        <v>1800</v>
      </c>
    </row>
    <row r="44" spans="1:6" ht="28.5" customHeight="1" x14ac:dyDescent="0.25">
      <c r="A44" s="36" t="s">
        <v>352</v>
      </c>
      <c r="B44" s="36" t="s">
        <v>349</v>
      </c>
      <c r="C44" s="36" t="s">
        <v>350</v>
      </c>
      <c r="D44" s="37" t="s">
        <v>351</v>
      </c>
      <c r="E44" s="187">
        <v>1800</v>
      </c>
    </row>
    <row r="45" spans="1:6" ht="28.5" customHeight="1" x14ac:dyDescent="0.25">
      <c r="A45" s="39" t="s">
        <v>400</v>
      </c>
      <c r="B45" s="39" t="s">
        <v>135</v>
      </c>
      <c r="C45" s="39" t="s">
        <v>398</v>
      </c>
      <c r="D45" s="35" t="s">
        <v>399</v>
      </c>
      <c r="E45" s="187">
        <v>2250</v>
      </c>
    </row>
    <row r="46" spans="1:6" ht="28.5" customHeight="1" x14ac:dyDescent="0.25">
      <c r="A46" s="39" t="s">
        <v>400</v>
      </c>
      <c r="B46" s="39" t="s">
        <v>405</v>
      </c>
      <c r="C46" s="39" t="s">
        <v>406</v>
      </c>
      <c r="D46" s="35" t="s">
        <v>407</v>
      </c>
      <c r="E46" s="187">
        <v>2250</v>
      </c>
    </row>
    <row r="47" spans="1:6" ht="28.5" customHeight="1" x14ac:dyDescent="0.25">
      <c r="A47" s="39" t="s">
        <v>477</v>
      </c>
      <c r="B47" s="39" t="s">
        <v>474</v>
      </c>
      <c r="C47" s="39" t="s">
        <v>475</v>
      </c>
      <c r="D47" s="35" t="s">
        <v>476</v>
      </c>
      <c r="E47" s="187">
        <v>1800</v>
      </c>
    </row>
    <row r="48" spans="1:6" ht="28.5" customHeight="1" x14ac:dyDescent="0.25">
      <c r="A48" s="39" t="s">
        <v>532</v>
      </c>
      <c r="B48" s="39" t="s">
        <v>252</v>
      </c>
      <c r="C48" s="39" t="s">
        <v>530</v>
      </c>
      <c r="D48" s="35" t="s">
        <v>531</v>
      </c>
      <c r="E48" s="187">
        <v>1800</v>
      </c>
    </row>
    <row r="49" spans="1:6" ht="28.5" customHeight="1" x14ac:dyDescent="0.25">
      <c r="A49" s="7" t="s">
        <v>611</v>
      </c>
      <c r="B49" s="30" t="s">
        <v>608</v>
      </c>
      <c r="C49" s="42" t="s">
        <v>609</v>
      </c>
      <c r="D49" s="24" t="s">
        <v>610</v>
      </c>
      <c r="E49" s="187">
        <v>1800</v>
      </c>
    </row>
    <row r="50" spans="1:6" ht="28.5" customHeight="1" x14ac:dyDescent="0.25">
      <c r="A50" s="30" t="s">
        <v>618</v>
      </c>
      <c r="B50" s="30" t="s">
        <v>615</v>
      </c>
      <c r="C50" s="30" t="s">
        <v>616</v>
      </c>
      <c r="D50" s="35" t="s">
        <v>617</v>
      </c>
      <c r="E50" s="187">
        <v>1800</v>
      </c>
    </row>
    <row r="51" spans="1:6" ht="28.5" customHeight="1" x14ac:dyDescent="0.25">
      <c r="A51" s="39" t="s">
        <v>631</v>
      </c>
      <c r="B51" s="39" t="s">
        <v>628</v>
      </c>
      <c r="C51" s="39" t="s">
        <v>629</v>
      </c>
      <c r="D51" s="35" t="s">
        <v>630</v>
      </c>
      <c r="E51" s="187">
        <v>1800</v>
      </c>
      <c r="F51" s="106" t="s">
        <v>1267</v>
      </c>
    </row>
    <row r="52" spans="1:6" ht="28.5" customHeight="1" x14ac:dyDescent="0.25">
      <c r="A52" s="39" t="s">
        <v>716</v>
      </c>
      <c r="B52" s="39" t="s">
        <v>713</v>
      </c>
      <c r="C52" s="39" t="s">
        <v>714</v>
      </c>
      <c r="D52" s="35" t="s">
        <v>715</v>
      </c>
      <c r="E52" s="187">
        <v>1800</v>
      </c>
    </row>
    <row r="53" spans="1:6" ht="28.5" customHeight="1" x14ac:dyDescent="0.25">
      <c r="A53" s="39" t="s">
        <v>722</v>
      </c>
      <c r="B53" s="39" t="s">
        <v>726</v>
      </c>
      <c r="C53" s="39" t="s">
        <v>727</v>
      </c>
      <c r="D53" s="35" t="s">
        <v>728</v>
      </c>
      <c r="E53" s="187">
        <v>1800</v>
      </c>
      <c r="F53" s="106" t="s">
        <v>1267</v>
      </c>
    </row>
    <row r="54" spans="1:6" ht="28.5" customHeight="1" x14ac:dyDescent="0.25">
      <c r="A54" s="39" t="s">
        <v>722</v>
      </c>
      <c r="B54" s="39" t="s">
        <v>252</v>
      </c>
      <c r="C54" s="39" t="s">
        <v>720</v>
      </c>
      <c r="D54" s="35" t="s">
        <v>721</v>
      </c>
      <c r="E54" s="187">
        <v>1350</v>
      </c>
    </row>
    <row r="55" spans="1:6" ht="28.5" customHeight="1" x14ac:dyDescent="0.25">
      <c r="A55" s="30" t="s">
        <v>722</v>
      </c>
      <c r="B55" s="30" t="s">
        <v>731</v>
      </c>
      <c r="C55" s="30" t="s">
        <v>732</v>
      </c>
      <c r="D55" s="35" t="s">
        <v>733</v>
      </c>
      <c r="E55" s="187">
        <v>1350</v>
      </c>
      <c r="F55" s="106" t="s">
        <v>1254</v>
      </c>
    </row>
    <row r="56" spans="1:6" ht="28.5" customHeight="1" x14ac:dyDescent="0.25">
      <c r="A56" s="36" t="s">
        <v>747</v>
      </c>
      <c r="B56" s="36" t="s">
        <v>744</v>
      </c>
      <c r="C56" s="36" t="s">
        <v>745</v>
      </c>
      <c r="D56" s="37" t="s">
        <v>746</v>
      </c>
      <c r="E56" s="187">
        <v>1800</v>
      </c>
    </row>
    <row r="57" spans="1:6" ht="36" customHeight="1" x14ac:dyDescent="0.25">
      <c r="A57" s="39" t="s">
        <v>753</v>
      </c>
      <c r="B57" s="39" t="s">
        <v>750</v>
      </c>
      <c r="C57" s="39" t="s">
        <v>751</v>
      </c>
      <c r="D57" s="35" t="s">
        <v>752</v>
      </c>
      <c r="E57" s="187">
        <v>1800</v>
      </c>
    </row>
    <row r="58" spans="1:6" ht="28.5" customHeight="1" x14ac:dyDescent="0.25">
      <c r="E58" s="188">
        <f>SUM(E42:E57)</f>
        <v>28800</v>
      </c>
      <c r="F58" s="189">
        <f>SUM(E51,E53,E55)</f>
        <v>4950</v>
      </c>
    </row>
    <row r="60" spans="1:6" ht="28.5" customHeight="1" x14ac:dyDescent="0.25">
      <c r="E60" s="190">
        <f>SUM(E9,E12,E16,E19,E22,E40,E58)</f>
        <v>67851.649999999994</v>
      </c>
      <c r="F60" s="175">
        <f>SUM(F9,F22,F58)</f>
        <v>8718</v>
      </c>
    </row>
    <row r="61" spans="1:6" s="226" customFormat="1" ht="45.75" customHeight="1" x14ac:dyDescent="0.25">
      <c r="D61" s="227" t="s">
        <v>1269</v>
      </c>
      <c r="E61" s="228">
        <f>E60-F60</f>
        <v>59133.649999999994</v>
      </c>
    </row>
  </sheetData>
  <hyperlinks>
    <hyperlink ref="D24" r:id="rId1"/>
    <hyperlink ref="D25" r:id="rId2"/>
    <hyperlink ref="D26" r:id="rId3"/>
    <hyperlink ref="D27" r:id="rId4"/>
    <hyperlink ref="D28" r:id="rId5"/>
    <hyperlink ref="D42" r:id="rId6"/>
    <hyperlink ref="D43" r:id="rId7"/>
    <hyperlink ref="D29" r:id="rId8"/>
    <hyperlink ref="D30" r:id="rId9"/>
    <hyperlink ref="D31" r:id="rId10"/>
    <hyperlink ref="D32" r:id="rId11"/>
    <hyperlink ref="D14" r:id="rId12" display="http://iopscience.iop.org/1748-9326/8/3/034031/ "/>
    <hyperlink ref="D15" r:id="rId13" display="http://iopscience.iop.org/1748-9326/8/3/034021 "/>
    <hyperlink ref="D33" r:id="rId14"/>
    <hyperlink ref="D11" r:id="rId15"/>
    <hyperlink ref="D44" r:id="rId16"/>
    <hyperlink ref="D34" r:id="rId17"/>
    <hyperlink ref="D45" r:id="rId18"/>
    <hyperlink ref="D46" r:id="rId19"/>
    <hyperlink ref="D3" r:id="rId20" display="http://www.sciencedirect.com/science/article/pii/S0167629613000519 "/>
    <hyperlink ref="D47" r:id="rId21"/>
    <hyperlink ref="D4" r:id="rId22" display="http://www.sciencedirect.com/science/article/pii/S0094119014000448"/>
    <hyperlink ref="D48" r:id="rId23"/>
    <hyperlink ref="D18" r:id="rId24" display="http://www.plosone.org/article/info%3Adoi%2F10.1371%2Fjournal.pone.0098405"/>
    <hyperlink ref="D35" r:id="rId25"/>
    <hyperlink ref="D5" r:id="rId26"/>
    <hyperlink ref="D49" r:id="rId27"/>
    <hyperlink ref="D50" r:id="rId28"/>
    <hyperlink ref="D51" r:id="rId29"/>
    <hyperlink ref="D6" r:id="rId30"/>
    <hyperlink ref="D36" r:id="rId31"/>
    <hyperlink ref="D37" r:id="rId32"/>
    <hyperlink ref="D7" r:id="rId33"/>
    <hyperlink ref="D38" r:id="rId34"/>
    <hyperlink ref="D8" r:id="rId35"/>
    <hyperlink ref="D21" r:id="rId36"/>
    <hyperlink ref="D52" r:id="rId37"/>
    <hyperlink ref="D54" r:id="rId38"/>
    <hyperlink ref="D55" r:id="rId39"/>
    <hyperlink ref="D39" r:id="rId40"/>
    <hyperlink ref="D56" r:id="rId41"/>
    <hyperlink ref="D57" r:id="rId42"/>
    <hyperlink ref="D53" r:id="rId43"/>
  </hyperlinks>
  <pageMargins left="0.25" right="0.25" top="0.75" bottom="0.75" header="0.3" footer="0.3"/>
  <pageSetup paperSize="9" scale="68" fitToHeight="0" orientation="landscape" r:id="rId4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C148"/>
  <sheetViews>
    <sheetView topLeftCell="A61" workbookViewId="0">
      <selection activeCell="E74" sqref="E74"/>
    </sheetView>
  </sheetViews>
  <sheetFormatPr defaultRowHeight="28.5" customHeight="1" x14ac:dyDescent="0.25"/>
  <cols>
    <col min="1" max="1" width="26.28515625" style="108" customWidth="1"/>
    <col min="2" max="2" width="17.5703125" style="108" customWidth="1"/>
    <col min="3" max="3" width="42.7109375" style="108" customWidth="1"/>
    <col min="4" max="4" width="56.5703125" style="109" customWidth="1"/>
    <col min="5" max="5" width="29.28515625" style="131" customWidth="1"/>
    <col min="6" max="6" width="9.85546875" style="109" bestFit="1" customWidth="1"/>
    <col min="7" max="7" width="10.7109375" style="109" bestFit="1" customWidth="1"/>
    <col min="8" max="8" width="12.140625" style="109" bestFit="1" customWidth="1"/>
    <col min="9" max="9" width="9.42578125" style="111" bestFit="1" customWidth="1"/>
    <col min="10" max="16384" width="9.140625" style="109"/>
  </cols>
  <sheetData>
    <row r="1" spans="1:9" ht="28.5" customHeight="1" x14ac:dyDescent="0.35">
      <c r="A1" s="230" t="s">
        <v>1270</v>
      </c>
      <c r="E1" s="110" t="s">
        <v>1157</v>
      </c>
    </row>
    <row r="2" spans="1:9" s="112" customFormat="1" ht="28.5" customHeight="1" x14ac:dyDescent="0.35">
      <c r="A2" s="112" t="s">
        <v>966</v>
      </c>
    </row>
    <row r="3" spans="1:9" s="114" customFormat="1" ht="28.5" customHeight="1" x14ac:dyDescent="0.25">
      <c r="A3" s="113" t="s">
        <v>976</v>
      </c>
      <c r="B3" s="113" t="s">
        <v>1086</v>
      </c>
      <c r="C3" s="113" t="s">
        <v>975</v>
      </c>
      <c r="D3" s="115" t="s">
        <v>1201</v>
      </c>
      <c r="E3" s="116">
        <v>1500</v>
      </c>
      <c r="F3" s="117"/>
      <c r="I3" s="118"/>
    </row>
    <row r="4" spans="1:9" s="114" customFormat="1" ht="28.5" customHeight="1" x14ac:dyDescent="0.25">
      <c r="A4" s="113" t="s">
        <v>979</v>
      </c>
      <c r="B4" s="113" t="s">
        <v>977</v>
      </c>
      <c r="C4" s="113" t="s">
        <v>978</v>
      </c>
      <c r="D4" s="119" t="s">
        <v>1202</v>
      </c>
      <c r="E4" s="116">
        <v>1500</v>
      </c>
      <c r="F4" s="117"/>
      <c r="I4" s="118"/>
    </row>
    <row r="5" spans="1:9" s="114" customFormat="1" ht="28.5" customHeight="1" x14ac:dyDescent="0.25">
      <c r="A5" s="113" t="s">
        <v>979</v>
      </c>
      <c r="B5" s="113" t="s">
        <v>980</v>
      </c>
      <c r="C5" s="113" t="s">
        <v>981</v>
      </c>
      <c r="D5" s="119" t="s">
        <v>1203</v>
      </c>
      <c r="E5" s="116">
        <v>1500</v>
      </c>
      <c r="F5" s="117"/>
      <c r="I5" s="118"/>
    </row>
    <row r="6" spans="1:9" s="114" customFormat="1" ht="28.5" customHeight="1" x14ac:dyDescent="0.25">
      <c r="A6" s="113" t="s">
        <v>983</v>
      </c>
      <c r="B6" s="113" t="s">
        <v>1087</v>
      </c>
      <c r="C6" s="113" t="s">
        <v>982</v>
      </c>
      <c r="D6" s="119" t="s">
        <v>1204</v>
      </c>
      <c r="E6" s="116">
        <v>1500</v>
      </c>
      <c r="F6" s="117"/>
      <c r="I6" s="118"/>
    </row>
    <row r="7" spans="1:9" s="114" customFormat="1" ht="28.5" customHeight="1" x14ac:dyDescent="0.25">
      <c r="A7" s="113" t="s">
        <v>986</v>
      </c>
      <c r="B7" s="113" t="s">
        <v>984</v>
      </c>
      <c r="C7" s="113" t="s">
        <v>985</v>
      </c>
      <c r="D7" s="119" t="s">
        <v>1205</v>
      </c>
      <c r="E7" s="116">
        <v>1500</v>
      </c>
      <c r="F7" s="117"/>
      <c r="I7" s="118"/>
    </row>
    <row r="8" spans="1:9" s="114" customFormat="1" ht="28.5" customHeight="1" x14ac:dyDescent="0.25">
      <c r="A8" s="113" t="s">
        <v>989</v>
      </c>
      <c r="B8" s="113" t="s">
        <v>987</v>
      </c>
      <c r="C8" s="113" t="s">
        <v>988</v>
      </c>
      <c r="D8" s="119" t="s">
        <v>1206</v>
      </c>
      <c r="E8" s="116">
        <v>1500</v>
      </c>
      <c r="F8" s="117"/>
      <c r="I8" s="118"/>
    </row>
    <row r="9" spans="1:9" s="114" customFormat="1" ht="28.5" customHeight="1" x14ac:dyDescent="0.25">
      <c r="A9" s="113" t="s">
        <v>696</v>
      </c>
      <c r="B9" s="113" t="s">
        <v>990</v>
      </c>
      <c r="C9" s="113" t="s">
        <v>694</v>
      </c>
      <c r="D9" s="119" t="s">
        <v>695</v>
      </c>
      <c r="E9" s="116">
        <v>1500</v>
      </c>
      <c r="F9" s="117"/>
      <c r="I9" s="118"/>
    </row>
    <row r="10" spans="1:9" s="114" customFormat="1" ht="28.5" customHeight="1" x14ac:dyDescent="0.25">
      <c r="A10" s="113" t="s">
        <v>653</v>
      </c>
      <c r="B10" s="113" t="s">
        <v>991</v>
      </c>
      <c r="C10" s="113" t="s">
        <v>992</v>
      </c>
      <c r="D10" s="119" t="s">
        <v>652</v>
      </c>
      <c r="E10" s="116">
        <v>1500</v>
      </c>
      <c r="F10" s="117"/>
      <c r="I10" s="118"/>
    </row>
    <row r="11" spans="1:9" s="114" customFormat="1" ht="28.5" customHeight="1" x14ac:dyDescent="0.25">
      <c r="A11" s="113" t="s">
        <v>995</v>
      </c>
      <c r="B11" s="113" t="s">
        <v>993</v>
      </c>
      <c r="C11" s="113" t="s">
        <v>994</v>
      </c>
      <c r="D11" s="119" t="s">
        <v>1207</v>
      </c>
      <c r="E11" s="116">
        <v>1500</v>
      </c>
      <c r="F11" s="117"/>
      <c r="I11" s="118"/>
    </row>
    <row r="12" spans="1:9" s="114" customFormat="1" ht="28.5" customHeight="1" x14ac:dyDescent="0.25">
      <c r="A12" s="113"/>
      <c r="B12" s="113"/>
      <c r="C12" s="113"/>
      <c r="D12" s="120"/>
      <c r="E12" s="121">
        <f>SUM(E3:E11)</f>
        <v>13500</v>
      </c>
      <c r="F12" s="117"/>
      <c r="I12" s="118"/>
    </row>
    <row r="13" spans="1:9" s="128" customFormat="1" ht="28.5" customHeight="1" x14ac:dyDescent="0.35">
      <c r="A13" s="112" t="s">
        <v>50</v>
      </c>
      <c r="B13" s="122"/>
      <c r="C13" s="122"/>
      <c r="D13" s="123"/>
      <c r="E13" s="124"/>
      <c r="F13" s="125"/>
      <c r="G13" s="125"/>
      <c r="H13" s="126"/>
      <c r="I13" s="127"/>
    </row>
    <row r="14" spans="1:9" s="114" customFormat="1" ht="28.5" customHeight="1" x14ac:dyDescent="0.25">
      <c r="A14" s="113" t="s">
        <v>997</v>
      </c>
      <c r="B14" s="113" t="s">
        <v>1088</v>
      </c>
      <c r="C14" s="113" t="s">
        <v>996</v>
      </c>
      <c r="D14" s="119" t="s">
        <v>1208</v>
      </c>
      <c r="E14" s="116">
        <v>2100</v>
      </c>
      <c r="F14" s="129"/>
      <c r="G14" s="130"/>
      <c r="I14" s="118"/>
    </row>
    <row r="15" spans="1:9" ht="28.5" customHeight="1" x14ac:dyDescent="0.25">
      <c r="A15" s="86" t="s">
        <v>1000</v>
      </c>
      <c r="B15" s="86" t="s">
        <v>998</v>
      </c>
      <c r="C15" s="86" t="s">
        <v>999</v>
      </c>
      <c r="D15" s="119" t="s">
        <v>1209</v>
      </c>
      <c r="E15" s="131">
        <v>2100</v>
      </c>
      <c r="F15" s="132"/>
      <c r="G15" s="130"/>
      <c r="I15" s="133"/>
    </row>
    <row r="16" spans="1:9" s="114" customFormat="1" ht="28.5" customHeight="1" x14ac:dyDescent="0.25">
      <c r="A16" s="113" t="s">
        <v>1002</v>
      </c>
      <c r="B16" s="113" t="s">
        <v>1089</v>
      </c>
      <c r="C16" s="113" t="s">
        <v>1001</v>
      </c>
      <c r="D16" s="119" t="s">
        <v>1210</v>
      </c>
      <c r="E16" s="116">
        <v>2400</v>
      </c>
      <c r="F16" s="134"/>
      <c r="G16" s="135"/>
      <c r="I16" s="118"/>
    </row>
    <row r="17" spans="1:9" s="137" customFormat="1" ht="28.5" customHeight="1" x14ac:dyDescent="0.25">
      <c r="A17" s="136" t="s">
        <v>1004</v>
      </c>
      <c r="B17" s="136" t="s">
        <v>1090</v>
      </c>
      <c r="C17" s="136" t="s">
        <v>1003</v>
      </c>
      <c r="D17" s="119" t="s">
        <v>1211</v>
      </c>
      <c r="E17" s="138">
        <v>1800</v>
      </c>
      <c r="F17" s="139"/>
      <c r="G17" s="140"/>
      <c r="I17" s="133"/>
    </row>
    <row r="18" spans="1:9" s="114" customFormat="1" ht="28.5" customHeight="1" x14ac:dyDescent="0.25">
      <c r="A18" s="113" t="s">
        <v>1007</v>
      </c>
      <c r="B18" s="113" t="s">
        <v>1005</v>
      </c>
      <c r="C18" s="113" t="s">
        <v>1006</v>
      </c>
      <c r="D18" s="119" t="s">
        <v>1212</v>
      </c>
      <c r="E18" s="116">
        <v>2250</v>
      </c>
      <c r="F18" s="134"/>
      <c r="G18" s="135"/>
      <c r="I18" s="118"/>
    </row>
    <row r="19" spans="1:9" s="114" customFormat="1" ht="28.5" customHeight="1" x14ac:dyDescent="0.25">
      <c r="A19" s="113" t="s">
        <v>388</v>
      </c>
      <c r="B19" s="113" t="s">
        <v>1091</v>
      </c>
      <c r="C19" s="113" t="s">
        <v>1008</v>
      </c>
      <c r="D19" s="119" t="s">
        <v>1213</v>
      </c>
      <c r="E19" s="116">
        <v>2100</v>
      </c>
      <c r="F19" s="134"/>
      <c r="G19" s="135"/>
      <c r="I19" s="133"/>
    </row>
    <row r="20" spans="1:9" s="114" customFormat="1" ht="28.5" customHeight="1" x14ac:dyDescent="0.25">
      <c r="A20" s="113" t="s">
        <v>1010</v>
      </c>
      <c r="B20" s="113" t="s">
        <v>1092</v>
      </c>
      <c r="C20" s="113" t="s">
        <v>1009</v>
      </c>
      <c r="D20" s="119" t="s">
        <v>1214</v>
      </c>
      <c r="E20" s="116">
        <v>2100</v>
      </c>
      <c r="F20" s="134"/>
      <c r="I20" s="133"/>
    </row>
    <row r="21" spans="1:9" s="114" customFormat="1" ht="28.5" customHeight="1" x14ac:dyDescent="0.25">
      <c r="A21" s="113"/>
      <c r="B21" s="113"/>
      <c r="C21" s="113"/>
      <c r="E21" s="121">
        <f>SUM(E14:E20)</f>
        <v>14850</v>
      </c>
      <c r="F21" s="134"/>
      <c r="I21" s="133"/>
    </row>
    <row r="22" spans="1:9" s="142" customFormat="1" ht="28.5" customHeight="1" x14ac:dyDescent="0.35">
      <c r="A22" s="112" t="s">
        <v>28</v>
      </c>
      <c r="B22" s="141"/>
      <c r="C22" s="141"/>
      <c r="E22" s="143"/>
      <c r="F22" s="144"/>
      <c r="G22" s="145"/>
      <c r="I22" s="146"/>
    </row>
    <row r="23" spans="1:9" s="114" customFormat="1" ht="28.5" customHeight="1" x14ac:dyDescent="0.25">
      <c r="A23" s="78" t="s">
        <v>1012</v>
      </c>
      <c r="B23" s="78" t="s">
        <v>1093</v>
      </c>
      <c r="C23" s="147" t="s">
        <v>1011</v>
      </c>
      <c r="D23" s="119" t="s">
        <v>1215</v>
      </c>
      <c r="E23" s="116">
        <v>1501.9</v>
      </c>
      <c r="F23" s="117"/>
      <c r="G23" s="130"/>
      <c r="I23" s="133"/>
    </row>
    <row r="24" spans="1:9" s="114" customFormat="1" ht="28.5" customHeight="1" x14ac:dyDescent="0.25">
      <c r="A24" s="76" t="s">
        <v>1015</v>
      </c>
      <c r="B24" s="76" t="s">
        <v>1013</v>
      </c>
      <c r="C24" s="76" t="s">
        <v>1014</v>
      </c>
      <c r="D24" s="119" t="s">
        <v>1216</v>
      </c>
      <c r="E24" s="116">
        <v>2145.6</v>
      </c>
      <c r="F24" s="134"/>
      <c r="I24" s="133"/>
    </row>
    <row r="25" spans="1:9" s="114" customFormat="1" ht="28.5" customHeight="1" x14ac:dyDescent="0.25">
      <c r="A25" s="76" t="s">
        <v>1018</v>
      </c>
      <c r="B25" s="76" t="s">
        <v>1016</v>
      </c>
      <c r="C25" s="76" t="s">
        <v>1017</v>
      </c>
      <c r="D25" s="119" t="s">
        <v>1217</v>
      </c>
      <c r="E25" s="116">
        <v>2145.6</v>
      </c>
      <c r="F25" s="134"/>
      <c r="I25" s="133"/>
    </row>
    <row r="26" spans="1:9" s="150" customFormat="1" ht="28.5" customHeight="1" x14ac:dyDescent="0.25">
      <c r="A26" s="77" t="s">
        <v>1020</v>
      </c>
      <c r="B26" s="77" t="s">
        <v>1094</v>
      </c>
      <c r="C26" s="77" t="s">
        <v>1019</v>
      </c>
      <c r="D26" s="119" t="s">
        <v>1218</v>
      </c>
      <c r="E26" s="148">
        <v>1501.9</v>
      </c>
      <c r="F26" s="149"/>
      <c r="I26" s="133"/>
    </row>
    <row r="27" spans="1:9" ht="28.5" customHeight="1" x14ac:dyDescent="0.25">
      <c r="A27" s="76" t="s">
        <v>294</v>
      </c>
      <c r="B27" s="76" t="s">
        <v>1095</v>
      </c>
      <c r="C27" s="76" t="s">
        <v>292</v>
      </c>
      <c r="D27" s="119" t="s">
        <v>293</v>
      </c>
      <c r="E27" s="116">
        <v>2145.6</v>
      </c>
      <c r="F27" s="151"/>
      <c r="I27" s="133"/>
    </row>
    <row r="28" spans="1:9" ht="28.5" customHeight="1" x14ac:dyDescent="0.25">
      <c r="A28" s="76"/>
      <c r="B28" s="76"/>
      <c r="C28" s="76"/>
      <c r="D28" s="71"/>
      <c r="E28" s="121">
        <f>SUM(E23:E27)</f>
        <v>9440.6</v>
      </c>
      <c r="F28" s="151"/>
      <c r="I28" s="133"/>
    </row>
    <row r="29" spans="1:9" s="142" customFormat="1" ht="28.5" customHeight="1" x14ac:dyDescent="0.35">
      <c r="A29" s="112" t="s">
        <v>105</v>
      </c>
      <c r="B29" s="141"/>
      <c r="C29" s="141"/>
      <c r="E29" s="143"/>
      <c r="F29" s="144"/>
      <c r="G29" s="145"/>
      <c r="I29" s="146"/>
    </row>
    <row r="30" spans="1:9" s="114" customFormat="1" ht="28.5" customHeight="1" x14ac:dyDescent="0.25">
      <c r="A30" s="147" t="s">
        <v>1022</v>
      </c>
      <c r="B30" s="147" t="s">
        <v>1096</v>
      </c>
      <c r="C30" s="147" t="s">
        <v>1021</v>
      </c>
      <c r="D30" s="152" t="s">
        <v>1219</v>
      </c>
      <c r="E30" s="116">
        <v>1800</v>
      </c>
      <c r="F30" s="134"/>
      <c r="I30" s="133"/>
    </row>
    <row r="31" spans="1:9" s="114" customFormat="1" ht="28.5" customHeight="1" x14ac:dyDescent="0.25">
      <c r="A31" s="76" t="s">
        <v>722</v>
      </c>
      <c r="B31" s="76" t="s">
        <v>1023</v>
      </c>
      <c r="C31" s="76" t="s">
        <v>1024</v>
      </c>
      <c r="D31" s="152" t="s">
        <v>1220</v>
      </c>
      <c r="E31" s="116">
        <v>1350</v>
      </c>
      <c r="F31" s="134"/>
      <c r="I31" s="133"/>
    </row>
    <row r="32" spans="1:9" s="114" customFormat="1" ht="28.5" customHeight="1" x14ac:dyDescent="0.25">
      <c r="A32" s="76" t="s">
        <v>1026</v>
      </c>
      <c r="B32" s="76" t="s">
        <v>1097</v>
      </c>
      <c r="C32" s="76" t="s">
        <v>1025</v>
      </c>
      <c r="D32" s="152" t="s">
        <v>1221</v>
      </c>
      <c r="E32" s="116">
        <v>1800</v>
      </c>
      <c r="F32" s="134"/>
      <c r="I32" s="133"/>
    </row>
    <row r="33" spans="1:9" s="114" customFormat="1" ht="28.5" customHeight="1" x14ac:dyDescent="0.25">
      <c r="A33" s="76" t="s">
        <v>1029</v>
      </c>
      <c r="B33" s="76" t="s">
        <v>1027</v>
      </c>
      <c r="C33" s="76" t="s">
        <v>1028</v>
      </c>
      <c r="D33" s="152" t="s">
        <v>1222</v>
      </c>
      <c r="E33" s="116">
        <v>1800</v>
      </c>
      <c r="F33" s="134"/>
      <c r="I33" s="133"/>
    </row>
    <row r="34" spans="1:9" s="114" customFormat="1" ht="28.5" customHeight="1" x14ac:dyDescent="0.25">
      <c r="A34" s="147" t="s">
        <v>1031</v>
      </c>
      <c r="B34" s="147" t="s">
        <v>1098</v>
      </c>
      <c r="C34" s="147" t="s">
        <v>1030</v>
      </c>
      <c r="D34" s="152" t="s">
        <v>1223</v>
      </c>
      <c r="E34" s="116">
        <v>1800</v>
      </c>
      <c r="F34" s="134"/>
      <c r="I34" s="133"/>
    </row>
    <row r="35" spans="1:9" s="114" customFormat="1" ht="28.5" customHeight="1" x14ac:dyDescent="0.25">
      <c r="A35" s="147" t="s">
        <v>1033</v>
      </c>
      <c r="B35" s="147" t="s">
        <v>1099</v>
      </c>
      <c r="C35" s="147" t="s">
        <v>1032</v>
      </c>
      <c r="D35" s="152" t="s">
        <v>1224</v>
      </c>
      <c r="E35" s="116">
        <v>1800</v>
      </c>
      <c r="F35" s="134"/>
      <c r="I35" s="133"/>
    </row>
    <row r="36" spans="1:9" s="114" customFormat="1" ht="28.5" customHeight="1" x14ac:dyDescent="0.25">
      <c r="A36" s="76" t="s">
        <v>1035</v>
      </c>
      <c r="B36" s="76" t="s">
        <v>1100</v>
      </c>
      <c r="C36" s="76" t="s">
        <v>1034</v>
      </c>
      <c r="D36" s="152" t="s">
        <v>1225</v>
      </c>
      <c r="E36" s="116">
        <v>1800</v>
      </c>
      <c r="F36" s="134"/>
      <c r="I36" s="133"/>
    </row>
    <row r="37" spans="1:9" s="114" customFormat="1" ht="28.5" customHeight="1" x14ac:dyDescent="0.25">
      <c r="A37" s="76" t="s">
        <v>1037</v>
      </c>
      <c r="B37" s="76" t="s">
        <v>1101</v>
      </c>
      <c r="C37" s="76" t="s">
        <v>1036</v>
      </c>
      <c r="D37" s="152" t="s">
        <v>1226</v>
      </c>
      <c r="E37" s="116">
        <v>1800</v>
      </c>
      <c r="F37" s="134"/>
      <c r="I37" s="133"/>
    </row>
    <row r="38" spans="1:9" s="114" customFormat="1" ht="28.5" customHeight="1" x14ac:dyDescent="0.25">
      <c r="A38" s="147" t="s">
        <v>477</v>
      </c>
      <c r="B38" s="147" t="s">
        <v>1102</v>
      </c>
      <c r="C38" s="147" t="s">
        <v>1038</v>
      </c>
      <c r="D38" s="152" t="s">
        <v>1227</v>
      </c>
      <c r="E38" s="116">
        <v>1800</v>
      </c>
      <c r="F38" s="134"/>
      <c r="I38" s="133"/>
    </row>
    <row r="39" spans="1:9" s="114" customFormat="1" ht="28.5" customHeight="1" x14ac:dyDescent="0.25">
      <c r="A39" s="76" t="s">
        <v>722</v>
      </c>
      <c r="B39" s="76" t="s">
        <v>1039</v>
      </c>
      <c r="C39" s="76" t="s">
        <v>1040</v>
      </c>
      <c r="D39" s="152" t="s">
        <v>1228</v>
      </c>
      <c r="E39" s="116">
        <v>1350</v>
      </c>
      <c r="F39" s="134"/>
      <c r="I39" s="133"/>
    </row>
    <row r="40" spans="1:9" s="137" customFormat="1" ht="28.5" customHeight="1" x14ac:dyDescent="0.25">
      <c r="A40" s="153" t="s">
        <v>1042</v>
      </c>
      <c r="B40" s="153" t="s">
        <v>1103</v>
      </c>
      <c r="C40" s="153" t="s">
        <v>1041</v>
      </c>
      <c r="D40" s="152" t="s">
        <v>1229</v>
      </c>
      <c r="E40" s="116">
        <v>1800</v>
      </c>
      <c r="F40" s="139"/>
      <c r="I40" s="133"/>
    </row>
    <row r="41" spans="1:9" s="114" customFormat="1" ht="28.5" customHeight="1" x14ac:dyDescent="0.25">
      <c r="A41" s="76" t="s">
        <v>1044</v>
      </c>
      <c r="B41" s="76" t="s">
        <v>1104</v>
      </c>
      <c r="C41" s="76" t="s">
        <v>1043</v>
      </c>
      <c r="D41" s="152" t="s">
        <v>1230</v>
      </c>
      <c r="E41" s="116">
        <v>1800</v>
      </c>
      <c r="F41" s="134"/>
      <c r="I41" s="133"/>
    </row>
    <row r="42" spans="1:9" s="114" customFormat="1" ht="28.5" customHeight="1" x14ac:dyDescent="0.25">
      <c r="A42" s="76" t="s">
        <v>1046</v>
      </c>
      <c r="B42" s="76" t="s">
        <v>1105</v>
      </c>
      <c r="C42" s="76" t="s">
        <v>1045</v>
      </c>
      <c r="D42" s="152" t="s">
        <v>1231</v>
      </c>
      <c r="E42" s="116">
        <v>1800</v>
      </c>
      <c r="F42" s="134"/>
      <c r="I42" s="133"/>
    </row>
    <row r="43" spans="1:9" s="114" customFormat="1" ht="28.5" customHeight="1" x14ac:dyDescent="0.25">
      <c r="A43" s="76" t="s">
        <v>1046</v>
      </c>
      <c r="B43" s="76" t="s">
        <v>1047</v>
      </c>
      <c r="C43" s="76" t="s">
        <v>1048</v>
      </c>
      <c r="D43" s="152" t="s">
        <v>1232</v>
      </c>
      <c r="E43" s="116">
        <v>1800</v>
      </c>
      <c r="F43" s="134"/>
      <c r="I43" s="133"/>
    </row>
    <row r="44" spans="1:9" s="114" customFormat="1" ht="28.5" customHeight="1" x14ac:dyDescent="0.25">
      <c r="A44" s="76" t="s">
        <v>477</v>
      </c>
      <c r="B44" s="76" t="s">
        <v>1106</v>
      </c>
      <c r="C44" s="76" t="s">
        <v>1049</v>
      </c>
      <c r="D44" s="152" t="s">
        <v>1233</v>
      </c>
      <c r="E44" s="116">
        <v>2550</v>
      </c>
      <c r="F44" s="134"/>
      <c r="I44" s="133"/>
    </row>
    <row r="45" spans="1:9" s="137" customFormat="1" ht="28.5" customHeight="1" x14ac:dyDescent="0.25">
      <c r="A45" s="76" t="s">
        <v>1076</v>
      </c>
      <c r="B45" s="76" t="s">
        <v>1115</v>
      </c>
      <c r="C45" s="76" t="s">
        <v>1075</v>
      </c>
      <c r="D45" s="152" t="s">
        <v>1234</v>
      </c>
      <c r="E45" s="116">
        <v>1800</v>
      </c>
      <c r="I45" s="133"/>
    </row>
    <row r="46" spans="1:9" s="137" customFormat="1" ht="28.5" customHeight="1" x14ac:dyDescent="0.25">
      <c r="A46" s="76" t="s">
        <v>1078</v>
      </c>
      <c r="B46" s="76" t="s">
        <v>1116</v>
      </c>
      <c r="C46" s="76" t="s">
        <v>1077</v>
      </c>
      <c r="D46" s="152" t="s">
        <v>1235</v>
      </c>
      <c r="E46" s="116">
        <v>1350</v>
      </c>
      <c r="I46" s="133"/>
    </row>
    <row r="47" spans="1:9" s="137" customFormat="1" ht="28.5" customHeight="1" x14ac:dyDescent="0.25">
      <c r="A47" s="76" t="s">
        <v>1081</v>
      </c>
      <c r="B47" s="76" t="s">
        <v>1079</v>
      </c>
      <c r="C47" s="76" t="s">
        <v>1080</v>
      </c>
      <c r="D47" s="152" t="s">
        <v>1236</v>
      </c>
      <c r="E47" s="116">
        <v>1800</v>
      </c>
      <c r="I47" s="133"/>
    </row>
    <row r="48" spans="1:9" s="137" customFormat="1" ht="28.5" customHeight="1" x14ac:dyDescent="0.25">
      <c r="A48" s="76" t="s">
        <v>1083</v>
      </c>
      <c r="B48" s="76" t="s">
        <v>1117</v>
      </c>
      <c r="C48" s="76" t="s">
        <v>1082</v>
      </c>
      <c r="D48" s="152" t="s">
        <v>1237</v>
      </c>
      <c r="E48" s="116">
        <v>1800</v>
      </c>
      <c r="I48" s="133"/>
    </row>
    <row r="49" spans="1:16357" s="137" customFormat="1" ht="28.5" customHeight="1" x14ac:dyDescent="0.25">
      <c r="A49" s="76" t="s">
        <v>1085</v>
      </c>
      <c r="B49" s="76" t="s">
        <v>1118</v>
      </c>
      <c r="C49" s="76" t="s">
        <v>1084</v>
      </c>
      <c r="D49" s="152" t="s">
        <v>1238</v>
      </c>
      <c r="E49" s="116">
        <v>1800</v>
      </c>
      <c r="I49" s="133"/>
    </row>
    <row r="50" spans="1:16357" s="154" customFormat="1" ht="28.5" customHeight="1" x14ac:dyDescent="0.25">
      <c r="A50" s="93"/>
      <c r="B50" s="93"/>
      <c r="C50" s="93" t="s">
        <v>1259</v>
      </c>
      <c r="D50" s="107"/>
      <c r="E50" s="155">
        <v>7000</v>
      </c>
      <c r="F50" s="156"/>
      <c r="G50" s="157"/>
      <c r="I50" s="158"/>
    </row>
    <row r="51" spans="1:16357" s="159" customFormat="1" ht="28.5" customHeight="1" x14ac:dyDescent="0.25">
      <c r="A51" s="77"/>
      <c r="B51" s="77"/>
      <c r="C51" s="77"/>
      <c r="D51" s="74"/>
      <c r="E51" s="121">
        <f>SUM(E30:E50)</f>
        <v>42400</v>
      </c>
      <c r="F51" s="160"/>
      <c r="G51" s="161"/>
      <c r="I51" s="133"/>
    </row>
    <row r="52" spans="1:16357" s="162" customFormat="1" ht="28.5" customHeight="1" x14ac:dyDescent="0.35">
      <c r="A52" s="112" t="s">
        <v>1155</v>
      </c>
      <c r="B52" s="82"/>
      <c r="C52" s="82"/>
      <c r="E52" s="127"/>
      <c r="F52" s="83"/>
      <c r="G52" s="84"/>
      <c r="H52" s="81"/>
      <c r="I52" s="146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</row>
    <row r="53" spans="1:16357" s="114" customFormat="1" ht="28.5" customHeight="1" x14ac:dyDescent="0.25">
      <c r="A53" s="78" t="s">
        <v>1051</v>
      </c>
      <c r="B53" s="78" t="s">
        <v>1107</v>
      </c>
      <c r="C53" s="78" t="s">
        <v>1050</v>
      </c>
      <c r="D53" s="119" t="s">
        <v>1239</v>
      </c>
      <c r="E53" s="116">
        <v>1920</v>
      </c>
      <c r="F53" s="134"/>
      <c r="I53" s="133"/>
    </row>
    <row r="54" spans="1:16357" s="114" customFormat="1" ht="28.5" customHeight="1" x14ac:dyDescent="0.25">
      <c r="A54" s="76" t="s">
        <v>1054</v>
      </c>
      <c r="B54" s="76" t="s">
        <v>1052</v>
      </c>
      <c r="C54" s="76" t="s">
        <v>1053</v>
      </c>
      <c r="D54" s="119" t="s">
        <v>1240</v>
      </c>
      <c r="E54" s="116">
        <v>1920</v>
      </c>
      <c r="F54" s="75"/>
      <c r="G54" s="72"/>
      <c r="H54" s="72"/>
      <c r="I54" s="133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  <c r="IW54" s="72"/>
      <c r="IX54" s="72"/>
      <c r="IY54" s="72"/>
      <c r="IZ54" s="72"/>
      <c r="JA54" s="72"/>
      <c r="JB54" s="72"/>
      <c r="JC54" s="72"/>
      <c r="JD54" s="72"/>
      <c r="JE54" s="72"/>
      <c r="JF54" s="72"/>
      <c r="JG54" s="72"/>
      <c r="JH54" s="72"/>
      <c r="JI54" s="72"/>
      <c r="JJ54" s="72"/>
      <c r="JK54" s="72"/>
      <c r="JL54" s="72"/>
      <c r="JM54" s="72"/>
      <c r="JN54" s="72"/>
      <c r="JO54" s="72"/>
      <c r="JP54" s="72"/>
      <c r="JQ54" s="72"/>
      <c r="JR54" s="72"/>
      <c r="JS54" s="72"/>
      <c r="JT54" s="72"/>
      <c r="JU54" s="72"/>
      <c r="JV54" s="72"/>
      <c r="JW54" s="72"/>
      <c r="JX54" s="72"/>
      <c r="JY54" s="72"/>
      <c r="JZ54" s="72"/>
      <c r="KA54" s="72"/>
      <c r="KB54" s="72"/>
      <c r="KC54" s="72"/>
      <c r="KD54" s="72"/>
      <c r="KE54" s="72"/>
      <c r="KF54" s="72"/>
      <c r="KG54" s="72"/>
      <c r="KH54" s="72"/>
      <c r="KI54" s="72"/>
      <c r="KJ54" s="72"/>
      <c r="KK54" s="72"/>
      <c r="KL54" s="72"/>
      <c r="KM54" s="72"/>
      <c r="KN54" s="72"/>
      <c r="KO54" s="72"/>
      <c r="KP54" s="72"/>
      <c r="KQ54" s="72"/>
      <c r="KR54" s="72"/>
      <c r="KS54" s="72"/>
      <c r="KT54" s="72"/>
      <c r="KU54" s="72"/>
      <c r="KV54" s="72"/>
      <c r="KW54" s="72"/>
      <c r="KX54" s="72"/>
      <c r="KY54" s="72"/>
      <c r="KZ54" s="72"/>
      <c r="LA54" s="72"/>
      <c r="LB54" s="72"/>
      <c r="LC54" s="72"/>
      <c r="LD54" s="72"/>
      <c r="LE54" s="72"/>
      <c r="LF54" s="72"/>
      <c r="LG54" s="72"/>
      <c r="LH54" s="72"/>
      <c r="LI54" s="72"/>
      <c r="LJ54" s="72"/>
      <c r="LK54" s="72"/>
      <c r="LL54" s="72"/>
      <c r="LM54" s="72"/>
      <c r="LN54" s="72"/>
      <c r="LO54" s="72"/>
      <c r="LP54" s="72"/>
      <c r="LQ54" s="72"/>
      <c r="LR54" s="72"/>
      <c r="LS54" s="72"/>
      <c r="LT54" s="72"/>
      <c r="LU54" s="72"/>
      <c r="LV54" s="72"/>
      <c r="LW54" s="72"/>
      <c r="LX54" s="72"/>
      <c r="LY54" s="72"/>
      <c r="LZ54" s="72"/>
      <c r="MA54" s="72"/>
      <c r="MB54" s="72"/>
      <c r="MC54" s="72"/>
      <c r="MD54" s="72"/>
      <c r="ME54" s="72"/>
      <c r="MF54" s="72"/>
      <c r="MG54" s="72"/>
      <c r="MH54" s="72"/>
      <c r="MI54" s="72"/>
      <c r="MJ54" s="72"/>
      <c r="MK54" s="72"/>
      <c r="ML54" s="72"/>
      <c r="MM54" s="72"/>
      <c r="MN54" s="72"/>
      <c r="MO54" s="72"/>
      <c r="MP54" s="72"/>
      <c r="MQ54" s="72"/>
      <c r="MR54" s="72"/>
      <c r="MS54" s="72"/>
      <c r="MT54" s="72"/>
      <c r="MU54" s="72"/>
      <c r="MV54" s="72"/>
      <c r="MW54" s="72"/>
      <c r="MX54" s="72"/>
      <c r="MY54" s="72"/>
      <c r="MZ54" s="72"/>
      <c r="NA54" s="72"/>
      <c r="NB54" s="72"/>
      <c r="NC54" s="72"/>
      <c r="ND54" s="72"/>
      <c r="NE54" s="72"/>
      <c r="NF54" s="72"/>
      <c r="NG54" s="72"/>
      <c r="NH54" s="72"/>
      <c r="NI54" s="72"/>
      <c r="NJ54" s="72"/>
      <c r="NK54" s="72"/>
      <c r="NL54" s="72"/>
      <c r="NM54" s="72"/>
      <c r="NN54" s="72"/>
      <c r="NO54" s="72"/>
      <c r="NP54" s="72"/>
      <c r="NQ54" s="72"/>
      <c r="NR54" s="72"/>
      <c r="NS54" s="72"/>
      <c r="NT54" s="72"/>
      <c r="NU54" s="72"/>
      <c r="NV54" s="72"/>
      <c r="NW54" s="72"/>
      <c r="NX54" s="72"/>
      <c r="NY54" s="72"/>
      <c r="NZ54" s="72"/>
      <c r="OA54" s="72"/>
      <c r="OB54" s="72"/>
      <c r="OC54" s="72"/>
      <c r="OD54" s="72"/>
      <c r="OE54" s="72"/>
      <c r="OF54" s="72"/>
      <c r="OG54" s="72"/>
      <c r="OH54" s="72"/>
      <c r="OI54" s="72"/>
      <c r="OJ54" s="72"/>
      <c r="OK54" s="72"/>
      <c r="OL54" s="72"/>
      <c r="OM54" s="72"/>
      <c r="ON54" s="72"/>
      <c r="OO54" s="72"/>
      <c r="OP54" s="72"/>
      <c r="OQ54" s="72"/>
      <c r="OR54" s="72"/>
      <c r="OS54" s="72"/>
      <c r="OT54" s="72"/>
      <c r="OU54" s="72"/>
      <c r="OV54" s="72"/>
      <c r="OW54" s="72"/>
      <c r="OX54" s="72"/>
      <c r="OY54" s="72"/>
      <c r="OZ54" s="72"/>
      <c r="PA54" s="72"/>
      <c r="PB54" s="72"/>
      <c r="PC54" s="72"/>
      <c r="PD54" s="72"/>
      <c r="PE54" s="72"/>
      <c r="PF54" s="72"/>
      <c r="PG54" s="72"/>
      <c r="PH54" s="72"/>
      <c r="PI54" s="72"/>
      <c r="PJ54" s="72"/>
      <c r="PK54" s="72"/>
      <c r="PL54" s="72"/>
      <c r="PM54" s="72"/>
      <c r="PN54" s="72"/>
      <c r="PO54" s="72"/>
      <c r="PP54" s="72"/>
      <c r="PQ54" s="72"/>
      <c r="PR54" s="72"/>
      <c r="PS54" s="72"/>
      <c r="PT54" s="72"/>
      <c r="PU54" s="72"/>
      <c r="PV54" s="72"/>
      <c r="PW54" s="72"/>
      <c r="PX54" s="72"/>
      <c r="PY54" s="72"/>
      <c r="PZ54" s="72"/>
      <c r="QA54" s="72"/>
      <c r="QB54" s="72"/>
      <c r="QC54" s="72"/>
      <c r="QD54" s="72"/>
      <c r="QE54" s="72"/>
      <c r="QF54" s="72"/>
      <c r="QG54" s="72"/>
      <c r="QH54" s="72"/>
      <c r="QI54" s="72"/>
      <c r="QJ54" s="72"/>
      <c r="QK54" s="72"/>
      <c r="QL54" s="72"/>
      <c r="QM54" s="72"/>
      <c r="QN54" s="72"/>
      <c r="QO54" s="72"/>
      <c r="QP54" s="72"/>
      <c r="QQ54" s="72"/>
      <c r="QR54" s="72"/>
      <c r="QS54" s="72"/>
      <c r="QT54" s="72"/>
      <c r="QU54" s="72"/>
      <c r="QV54" s="72"/>
      <c r="QW54" s="72"/>
      <c r="QX54" s="72"/>
      <c r="QY54" s="72"/>
      <c r="QZ54" s="72"/>
      <c r="RA54" s="72"/>
      <c r="RB54" s="72"/>
      <c r="RC54" s="72"/>
      <c r="RD54" s="72"/>
      <c r="RE54" s="72"/>
      <c r="RF54" s="72"/>
      <c r="RG54" s="72"/>
      <c r="RH54" s="72"/>
      <c r="RI54" s="72"/>
      <c r="RJ54" s="72"/>
      <c r="RK54" s="72"/>
      <c r="RL54" s="72"/>
      <c r="RM54" s="72"/>
      <c r="RN54" s="72"/>
      <c r="RO54" s="72"/>
      <c r="RP54" s="72"/>
      <c r="RQ54" s="72"/>
      <c r="RR54" s="72"/>
      <c r="RS54" s="72"/>
      <c r="RT54" s="72"/>
      <c r="RU54" s="72"/>
      <c r="RV54" s="72"/>
      <c r="RW54" s="72"/>
      <c r="RX54" s="72"/>
      <c r="RY54" s="72"/>
      <c r="RZ54" s="72"/>
      <c r="SA54" s="72"/>
      <c r="SB54" s="72"/>
      <c r="SC54" s="72"/>
      <c r="SD54" s="72"/>
      <c r="SE54" s="72"/>
      <c r="SF54" s="72"/>
      <c r="SG54" s="72"/>
      <c r="SH54" s="72"/>
      <c r="SI54" s="72"/>
      <c r="SJ54" s="72"/>
      <c r="SK54" s="72"/>
      <c r="SL54" s="72"/>
      <c r="SM54" s="72"/>
      <c r="SN54" s="72"/>
      <c r="SO54" s="72"/>
      <c r="SP54" s="72"/>
      <c r="SQ54" s="72"/>
      <c r="SR54" s="72"/>
      <c r="SS54" s="72"/>
      <c r="ST54" s="72"/>
      <c r="SU54" s="72"/>
      <c r="SV54" s="72"/>
      <c r="SW54" s="72"/>
      <c r="SX54" s="72"/>
      <c r="SY54" s="72"/>
      <c r="SZ54" s="72"/>
      <c r="TA54" s="72"/>
      <c r="TB54" s="72"/>
      <c r="TC54" s="72"/>
      <c r="TD54" s="72"/>
      <c r="TE54" s="72"/>
      <c r="TF54" s="72"/>
      <c r="TG54" s="72"/>
      <c r="TH54" s="72"/>
      <c r="TI54" s="72"/>
      <c r="TJ54" s="72"/>
      <c r="TK54" s="72"/>
      <c r="TL54" s="72"/>
      <c r="TM54" s="72"/>
      <c r="TN54" s="72"/>
      <c r="TO54" s="72"/>
      <c r="TP54" s="72"/>
      <c r="TQ54" s="72"/>
      <c r="TR54" s="72"/>
      <c r="TS54" s="72"/>
      <c r="TT54" s="72"/>
      <c r="TU54" s="72"/>
      <c r="TV54" s="72"/>
      <c r="TW54" s="72"/>
      <c r="TX54" s="72"/>
      <c r="TY54" s="72"/>
      <c r="TZ54" s="72"/>
      <c r="UA54" s="72"/>
      <c r="UB54" s="72"/>
      <c r="UC54" s="72"/>
      <c r="UD54" s="72"/>
      <c r="UE54" s="72"/>
      <c r="UF54" s="72"/>
      <c r="UG54" s="72"/>
      <c r="UH54" s="72"/>
      <c r="UI54" s="72"/>
      <c r="UJ54" s="72"/>
      <c r="UK54" s="72"/>
      <c r="UL54" s="72"/>
      <c r="UM54" s="72"/>
      <c r="UN54" s="72"/>
      <c r="UO54" s="72"/>
      <c r="UP54" s="72"/>
      <c r="UQ54" s="72"/>
      <c r="UR54" s="72"/>
      <c r="US54" s="72"/>
      <c r="UT54" s="72"/>
      <c r="UU54" s="72"/>
      <c r="UV54" s="72"/>
      <c r="UW54" s="72"/>
      <c r="UX54" s="72"/>
      <c r="UY54" s="72"/>
      <c r="UZ54" s="72"/>
      <c r="VA54" s="72"/>
      <c r="VB54" s="72"/>
      <c r="VC54" s="72"/>
      <c r="VD54" s="72"/>
      <c r="VE54" s="72"/>
      <c r="VF54" s="72"/>
      <c r="VG54" s="72"/>
      <c r="VH54" s="72"/>
      <c r="VI54" s="72"/>
      <c r="VJ54" s="72"/>
      <c r="VK54" s="72"/>
      <c r="VL54" s="72"/>
      <c r="VM54" s="72"/>
      <c r="VN54" s="72"/>
      <c r="VO54" s="72"/>
      <c r="VP54" s="72"/>
      <c r="VQ54" s="72"/>
      <c r="VR54" s="72"/>
      <c r="VS54" s="72"/>
      <c r="VT54" s="72"/>
      <c r="VU54" s="72"/>
      <c r="VV54" s="72"/>
      <c r="VW54" s="72"/>
      <c r="VX54" s="72"/>
      <c r="VY54" s="72"/>
      <c r="VZ54" s="72"/>
      <c r="WA54" s="72"/>
      <c r="WB54" s="72"/>
      <c r="WC54" s="72"/>
      <c r="WD54" s="72"/>
      <c r="WE54" s="72"/>
      <c r="WF54" s="72"/>
      <c r="WG54" s="72"/>
      <c r="WH54" s="72"/>
      <c r="WI54" s="72"/>
      <c r="WJ54" s="72"/>
      <c r="WK54" s="72"/>
      <c r="WL54" s="72"/>
      <c r="WM54" s="72"/>
      <c r="WN54" s="72"/>
      <c r="WO54" s="72"/>
      <c r="WP54" s="72"/>
      <c r="WQ54" s="72"/>
      <c r="WR54" s="72"/>
      <c r="WS54" s="72"/>
      <c r="WT54" s="72"/>
      <c r="WU54" s="72"/>
      <c r="WV54" s="72"/>
      <c r="WW54" s="72"/>
      <c r="WX54" s="72"/>
      <c r="WY54" s="72"/>
      <c r="WZ54" s="72"/>
      <c r="XA54" s="72"/>
      <c r="XB54" s="72"/>
      <c r="XC54" s="72"/>
      <c r="XD54" s="72"/>
      <c r="XE54" s="72"/>
      <c r="XF54" s="72"/>
      <c r="XG54" s="72"/>
      <c r="XH54" s="72"/>
      <c r="XI54" s="72"/>
      <c r="XJ54" s="72"/>
      <c r="XK54" s="72"/>
      <c r="XL54" s="72"/>
      <c r="XM54" s="72"/>
      <c r="XN54" s="72"/>
      <c r="XO54" s="72"/>
      <c r="XP54" s="72"/>
      <c r="XQ54" s="72"/>
      <c r="XR54" s="72"/>
      <c r="XS54" s="72"/>
      <c r="XT54" s="72"/>
      <c r="XU54" s="72"/>
      <c r="XV54" s="72"/>
      <c r="XW54" s="72"/>
      <c r="XX54" s="72"/>
      <c r="XY54" s="72"/>
      <c r="XZ54" s="72"/>
      <c r="YA54" s="72"/>
      <c r="YB54" s="72"/>
      <c r="YC54" s="72"/>
      <c r="YD54" s="72"/>
      <c r="YE54" s="72"/>
      <c r="YF54" s="72"/>
      <c r="YG54" s="72"/>
      <c r="YH54" s="72"/>
      <c r="YI54" s="72"/>
      <c r="YJ54" s="72"/>
      <c r="YK54" s="72"/>
      <c r="YL54" s="72"/>
      <c r="YM54" s="72"/>
      <c r="YN54" s="72"/>
      <c r="YO54" s="72"/>
      <c r="YP54" s="72"/>
      <c r="YQ54" s="72"/>
      <c r="YR54" s="72"/>
      <c r="YS54" s="72"/>
      <c r="YT54" s="72"/>
      <c r="YU54" s="72"/>
      <c r="YV54" s="72"/>
      <c r="YW54" s="72"/>
      <c r="YX54" s="72"/>
      <c r="YY54" s="72"/>
      <c r="YZ54" s="72"/>
      <c r="ZA54" s="72"/>
      <c r="ZB54" s="72"/>
      <c r="ZC54" s="72"/>
      <c r="ZD54" s="72"/>
      <c r="ZE54" s="72"/>
      <c r="ZF54" s="72"/>
      <c r="ZG54" s="72"/>
      <c r="ZH54" s="72"/>
      <c r="ZI54" s="72"/>
      <c r="ZJ54" s="72"/>
      <c r="ZK54" s="72"/>
      <c r="ZL54" s="72"/>
      <c r="ZM54" s="72"/>
      <c r="ZN54" s="72"/>
      <c r="ZO54" s="72"/>
      <c r="ZP54" s="72"/>
      <c r="ZQ54" s="72"/>
      <c r="ZR54" s="72"/>
      <c r="ZS54" s="72"/>
      <c r="ZT54" s="72"/>
      <c r="ZU54" s="72"/>
      <c r="ZV54" s="72"/>
      <c r="ZW54" s="72"/>
      <c r="ZX54" s="72"/>
      <c r="ZY54" s="72"/>
      <c r="ZZ54" s="72"/>
      <c r="AAA54" s="72"/>
      <c r="AAB54" s="72"/>
      <c r="AAC54" s="72"/>
      <c r="AAD54" s="72"/>
      <c r="AAE54" s="72"/>
      <c r="AAF54" s="72"/>
      <c r="AAG54" s="72"/>
      <c r="AAH54" s="72"/>
      <c r="AAI54" s="72"/>
      <c r="AAJ54" s="72"/>
      <c r="AAK54" s="72"/>
      <c r="AAL54" s="72"/>
      <c r="AAM54" s="72"/>
      <c r="AAN54" s="72"/>
      <c r="AAO54" s="72"/>
      <c r="AAP54" s="72"/>
      <c r="AAQ54" s="72"/>
      <c r="AAR54" s="72"/>
      <c r="AAS54" s="72"/>
      <c r="AAT54" s="72"/>
      <c r="AAU54" s="72"/>
      <c r="AAV54" s="72"/>
      <c r="AAW54" s="72"/>
      <c r="AAX54" s="72"/>
      <c r="AAY54" s="72"/>
      <c r="AAZ54" s="72"/>
      <c r="ABA54" s="72"/>
      <c r="ABB54" s="72"/>
      <c r="ABC54" s="72"/>
      <c r="ABD54" s="72"/>
      <c r="ABE54" s="72"/>
      <c r="ABF54" s="72"/>
      <c r="ABG54" s="72"/>
      <c r="ABH54" s="72"/>
      <c r="ABI54" s="72"/>
      <c r="ABJ54" s="72"/>
      <c r="ABK54" s="72"/>
      <c r="ABL54" s="72"/>
      <c r="ABM54" s="72"/>
      <c r="ABN54" s="72"/>
      <c r="ABO54" s="72"/>
      <c r="ABP54" s="72"/>
      <c r="ABQ54" s="72"/>
      <c r="ABR54" s="72"/>
      <c r="ABS54" s="72"/>
      <c r="ABT54" s="72"/>
      <c r="ABU54" s="72"/>
      <c r="ABV54" s="72"/>
      <c r="ABW54" s="72"/>
      <c r="ABX54" s="72"/>
      <c r="ABY54" s="72"/>
      <c r="ABZ54" s="72"/>
      <c r="ACA54" s="72"/>
      <c r="ACB54" s="72"/>
      <c r="ACC54" s="72"/>
      <c r="ACD54" s="72"/>
      <c r="ACE54" s="72"/>
      <c r="ACF54" s="72"/>
      <c r="ACG54" s="72"/>
      <c r="ACH54" s="72"/>
      <c r="ACI54" s="72"/>
      <c r="ACJ54" s="72"/>
      <c r="ACK54" s="72"/>
      <c r="ACL54" s="72"/>
      <c r="ACM54" s="72"/>
      <c r="ACN54" s="72"/>
      <c r="ACO54" s="72"/>
      <c r="ACP54" s="72"/>
      <c r="ACQ54" s="72"/>
      <c r="ACR54" s="72"/>
      <c r="ACS54" s="72"/>
      <c r="ACT54" s="72"/>
      <c r="ACU54" s="72"/>
      <c r="ACV54" s="72"/>
      <c r="ACW54" s="72"/>
      <c r="ACX54" s="72"/>
      <c r="ACY54" s="72"/>
      <c r="ACZ54" s="72"/>
      <c r="ADA54" s="72"/>
      <c r="ADB54" s="72"/>
      <c r="ADC54" s="72"/>
      <c r="ADD54" s="72"/>
      <c r="ADE54" s="72"/>
      <c r="ADF54" s="72"/>
      <c r="ADG54" s="72"/>
      <c r="ADH54" s="72"/>
      <c r="ADI54" s="72"/>
      <c r="ADJ54" s="72"/>
      <c r="ADK54" s="72"/>
      <c r="ADL54" s="72"/>
      <c r="ADM54" s="72"/>
      <c r="ADN54" s="72"/>
      <c r="ADO54" s="72"/>
      <c r="ADP54" s="72"/>
      <c r="ADQ54" s="72"/>
      <c r="ADR54" s="72"/>
      <c r="ADS54" s="72"/>
      <c r="ADT54" s="72"/>
      <c r="ADU54" s="72"/>
      <c r="ADV54" s="72"/>
      <c r="ADW54" s="72"/>
      <c r="ADX54" s="72"/>
      <c r="ADY54" s="72"/>
      <c r="ADZ54" s="72"/>
      <c r="AEA54" s="72"/>
      <c r="AEB54" s="72"/>
      <c r="AEC54" s="72"/>
      <c r="AED54" s="72"/>
      <c r="AEE54" s="72"/>
      <c r="AEF54" s="72"/>
      <c r="AEG54" s="72"/>
      <c r="AEH54" s="72"/>
      <c r="AEI54" s="72"/>
      <c r="AEJ54" s="72"/>
      <c r="AEK54" s="72"/>
      <c r="AEL54" s="72"/>
      <c r="AEM54" s="72"/>
      <c r="AEN54" s="72"/>
      <c r="AEO54" s="72"/>
      <c r="AEP54" s="72"/>
      <c r="AEQ54" s="72"/>
      <c r="AER54" s="72"/>
      <c r="AES54" s="72"/>
      <c r="AET54" s="72"/>
      <c r="AEU54" s="72"/>
      <c r="AEV54" s="72"/>
      <c r="AEW54" s="72"/>
      <c r="AEX54" s="72"/>
      <c r="AEY54" s="72"/>
      <c r="AEZ54" s="72"/>
      <c r="AFA54" s="72"/>
      <c r="AFB54" s="72"/>
      <c r="AFC54" s="72"/>
      <c r="AFD54" s="72"/>
      <c r="AFE54" s="72"/>
      <c r="AFF54" s="72"/>
      <c r="AFG54" s="72"/>
      <c r="AFH54" s="72"/>
      <c r="AFI54" s="72"/>
      <c r="AFJ54" s="72"/>
      <c r="AFK54" s="72"/>
      <c r="AFL54" s="72"/>
      <c r="AFM54" s="72"/>
      <c r="AFN54" s="72"/>
      <c r="AFO54" s="72"/>
      <c r="AFP54" s="72"/>
      <c r="AFQ54" s="72"/>
      <c r="AFR54" s="72"/>
      <c r="AFS54" s="72"/>
      <c r="AFT54" s="72"/>
      <c r="AFU54" s="72"/>
      <c r="AFV54" s="72"/>
      <c r="AFW54" s="72"/>
      <c r="AFX54" s="72"/>
      <c r="AFY54" s="72"/>
      <c r="AFZ54" s="72"/>
      <c r="AGA54" s="72"/>
      <c r="AGB54" s="72"/>
      <c r="AGC54" s="72"/>
      <c r="AGD54" s="72"/>
      <c r="AGE54" s="72"/>
      <c r="AGF54" s="72"/>
      <c r="AGG54" s="72"/>
      <c r="AGH54" s="72"/>
      <c r="AGI54" s="72"/>
      <c r="AGJ54" s="72"/>
      <c r="AGK54" s="72"/>
      <c r="AGL54" s="72"/>
      <c r="AGM54" s="72"/>
      <c r="AGN54" s="72"/>
      <c r="AGO54" s="72"/>
      <c r="AGP54" s="72"/>
      <c r="AGQ54" s="72"/>
      <c r="AGR54" s="72"/>
      <c r="AGS54" s="72"/>
      <c r="AGT54" s="72"/>
      <c r="AGU54" s="72"/>
      <c r="AGV54" s="72"/>
      <c r="AGW54" s="72"/>
      <c r="AGX54" s="72"/>
      <c r="AGY54" s="72"/>
      <c r="AGZ54" s="72"/>
      <c r="AHA54" s="72"/>
      <c r="AHB54" s="72"/>
      <c r="AHC54" s="72"/>
      <c r="AHD54" s="72"/>
      <c r="AHE54" s="72"/>
      <c r="AHF54" s="72"/>
      <c r="AHG54" s="72"/>
      <c r="AHH54" s="72"/>
      <c r="AHI54" s="72"/>
      <c r="AHJ54" s="72"/>
      <c r="AHK54" s="72"/>
      <c r="AHL54" s="72"/>
      <c r="AHM54" s="72"/>
      <c r="AHN54" s="72"/>
      <c r="AHO54" s="72"/>
      <c r="AHP54" s="72"/>
      <c r="AHQ54" s="72"/>
      <c r="AHR54" s="72"/>
      <c r="AHS54" s="72"/>
      <c r="AHT54" s="72"/>
      <c r="AHU54" s="72"/>
      <c r="AHV54" s="72"/>
      <c r="AHW54" s="72"/>
      <c r="AHX54" s="72"/>
      <c r="AHY54" s="72"/>
      <c r="AHZ54" s="72"/>
      <c r="AIA54" s="72"/>
      <c r="AIB54" s="72"/>
      <c r="AIC54" s="72"/>
      <c r="AID54" s="72"/>
      <c r="AIE54" s="72"/>
      <c r="AIF54" s="72"/>
      <c r="AIG54" s="72"/>
      <c r="AIH54" s="72"/>
      <c r="AII54" s="72"/>
      <c r="AIJ54" s="72"/>
      <c r="AIK54" s="72"/>
      <c r="AIL54" s="72"/>
      <c r="AIM54" s="72"/>
      <c r="AIN54" s="72"/>
      <c r="AIO54" s="72"/>
      <c r="AIP54" s="72"/>
      <c r="AIQ54" s="72"/>
      <c r="AIR54" s="72"/>
      <c r="AIS54" s="72"/>
      <c r="AIT54" s="72"/>
      <c r="AIU54" s="72"/>
      <c r="AIV54" s="72"/>
      <c r="AIW54" s="72"/>
      <c r="AIX54" s="72"/>
      <c r="AIY54" s="72"/>
      <c r="AIZ54" s="72"/>
      <c r="AJA54" s="72"/>
      <c r="AJB54" s="72"/>
      <c r="AJC54" s="72"/>
      <c r="AJD54" s="72"/>
      <c r="AJE54" s="72"/>
      <c r="AJF54" s="72"/>
      <c r="AJG54" s="72"/>
      <c r="AJH54" s="72"/>
      <c r="AJI54" s="72"/>
      <c r="AJJ54" s="72"/>
      <c r="AJK54" s="72"/>
      <c r="AJL54" s="72"/>
      <c r="AJM54" s="72"/>
      <c r="AJN54" s="72"/>
      <c r="AJO54" s="72"/>
      <c r="AJP54" s="72"/>
      <c r="AJQ54" s="72"/>
      <c r="AJR54" s="72"/>
      <c r="AJS54" s="72"/>
      <c r="AJT54" s="72"/>
      <c r="AJU54" s="72"/>
      <c r="AJV54" s="72"/>
      <c r="AJW54" s="72"/>
      <c r="AJX54" s="72"/>
      <c r="AJY54" s="72"/>
      <c r="AJZ54" s="72"/>
      <c r="AKA54" s="72"/>
      <c r="AKB54" s="72"/>
      <c r="AKC54" s="72"/>
      <c r="AKD54" s="72"/>
      <c r="AKE54" s="72"/>
      <c r="AKF54" s="72"/>
      <c r="AKG54" s="72"/>
      <c r="AKH54" s="72"/>
      <c r="AKI54" s="72"/>
      <c r="AKJ54" s="72"/>
      <c r="AKK54" s="72"/>
      <c r="AKL54" s="72"/>
      <c r="AKM54" s="72"/>
      <c r="AKN54" s="72"/>
      <c r="AKO54" s="72"/>
      <c r="AKP54" s="72"/>
      <c r="AKQ54" s="72"/>
      <c r="AKR54" s="72"/>
      <c r="AKS54" s="72"/>
      <c r="AKT54" s="72"/>
      <c r="AKU54" s="72"/>
      <c r="AKV54" s="72"/>
      <c r="AKW54" s="72"/>
      <c r="AKX54" s="72"/>
      <c r="AKY54" s="72"/>
      <c r="AKZ54" s="72"/>
      <c r="ALA54" s="72"/>
      <c r="ALB54" s="72"/>
      <c r="ALC54" s="72"/>
      <c r="ALD54" s="72"/>
      <c r="ALE54" s="72"/>
      <c r="ALF54" s="72"/>
      <c r="ALG54" s="72"/>
      <c r="ALH54" s="72"/>
      <c r="ALI54" s="72"/>
      <c r="ALJ54" s="72"/>
      <c r="ALK54" s="72"/>
      <c r="ALL54" s="72"/>
      <c r="ALM54" s="72"/>
      <c r="ALN54" s="72"/>
      <c r="ALO54" s="72"/>
      <c r="ALP54" s="72"/>
      <c r="ALQ54" s="72"/>
      <c r="ALR54" s="72"/>
      <c r="ALS54" s="72"/>
      <c r="ALT54" s="72"/>
      <c r="ALU54" s="72"/>
      <c r="ALV54" s="72"/>
      <c r="ALW54" s="72"/>
      <c r="ALX54" s="72"/>
      <c r="ALY54" s="72"/>
      <c r="ALZ54" s="72"/>
      <c r="AMA54" s="72"/>
      <c r="AMB54" s="72"/>
      <c r="AMC54" s="72"/>
      <c r="AMD54" s="72"/>
      <c r="AME54" s="72"/>
      <c r="AMF54" s="72"/>
      <c r="AMG54" s="72"/>
      <c r="AMH54" s="72"/>
      <c r="AMI54" s="72"/>
      <c r="AMJ54" s="72"/>
      <c r="AMK54" s="72"/>
      <c r="AML54" s="72"/>
      <c r="AMM54" s="72"/>
      <c r="AMN54" s="72"/>
      <c r="AMO54" s="72"/>
      <c r="AMP54" s="72"/>
      <c r="AMQ54" s="72"/>
      <c r="AMR54" s="72"/>
      <c r="AMS54" s="72"/>
      <c r="AMT54" s="72"/>
      <c r="AMU54" s="72"/>
      <c r="AMV54" s="72"/>
      <c r="AMW54" s="72"/>
      <c r="AMX54" s="72"/>
      <c r="AMY54" s="72"/>
      <c r="AMZ54" s="72"/>
      <c r="ANA54" s="72"/>
      <c r="ANB54" s="72"/>
      <c r="ANC54" s="72"/>
      <c r="AND54" s="72"/>
      <c r="ANE54" s="72"/>
      <c r="ANF54" s="72"/>
      <c r="ANG54" s="72"/>
      <c r="ANH54" s="72"/>
      <c r="ANI54" s="72"/>
      <c r="ANJ54" s="72"/>
      <c r="ANK54" s="72"/>
      <c r="ANL54" s="72"/>
      <c r="ANM54" s="72"/>
      <c r="ANN54" s="72"/>
      <c r="ANO54" s="72"/>
      <c r="ANP54" s="72"/>
      <c r="ANQ54" s="72"/>
      <c r="ANR54" s="72"/>
      <c r="ANS54" s="72"/>
      <c r="ANT54" s="72"/>
      <c r="ANU54" s="72"/>
      <c r="ANV54" s="72"/>
      <c r="ANW54" s="72"/>
      <c r="ANX54" s="72"/>
      <c r="ANY54" s="72"/>
      <c r="ANZ54" s="72"/>
      <c r="AOA54" s="72"/>
      <c r="AOB54" s="72"/>
      <c r="AOC54" s="72"/>
      <c r="AOD54" s="72"/>
      <c r="AOE54" s="72"/>
      <c r="AOF54" s="72"/>
      <c r="AOG54" s="72"/>
      <c r="AOH54" s="72"/>
      <c r="AOI54" s="72"/>
      <c r="AOJ54" s="72"/>
      <c r="AOK54" s="72"/>
      <c r="AOL54" s="72"/>
      <c r="AOM54" s="72"/>
      <c r="AON54" s="72"/>
      <c r="AOO54" s="72"/>
      <c r="AOP54" s="72"/>
      <c r="AOQ54" s="72"/>
      <c r="AOR54" s="72"/>
      <c r="AOS54" s="72"/>
      <c r="AOT54" s="72"/>
      <c r="AOU54" s="72"/>
      <c r="AOV54" s="72"/>
      <c r="AOW54" s="72"/>
      <c r="AOX54" s="72"/>
      <c r="AOY54" s="72"/>
      <c r="AOZ54" s="72"/>
      <c r="APA54" s="72"/>
      <c r="APB54" s="72"/>
      <c r="APC54" s="72"/>
      <c r="APD54" s="72"/>
      <c r="APE54" s="72"/>
      <c r="APF54" s="72"/>
      <c r="APG54" s="72"/>
      <c r="APH54" s="72"/>
      <c r="API54" s="72"/>
      <c r="APJ54" s="72"/>
      <c r="APK54" s="72"/>
      <c r="APL54" s="72"/>
      <c r="APM54" s="72"/>
      <c r="APN54" s="72"/>
      <c r="APO54" s="72"/>
      <c r="APP54" s="72"/>
      <c r="APQ54" s="72"/>
      <c r="APR54" s="72"/>
      <c r="APS54" s="72"/>
      <c r="APT54" s="72"/>
      <c r="APU54" s="72"/>
      <c r="APV54" s="72"/>
      <c r="APW54" s="72"/>
      <c r="APX54" s="72"/>
      <c r="APY54" s="72"/>
      <c r="APZ54" s="72"/>
      <c r="AQA54" s="72"/>
      <c r="AQB54" s="72"/>
      <c r="AQC54" s="72"/>
      <c r="AQD54" s="72"/>
      <c r="AQE54" s="72"/>
      <c r="AQF54" s="72"/>
      <c r="AQG54" s="72"/>
      <c r="AQH54" s="72"/>
      <c r="AQI54" s="72"/>
      <c r="AQJ54" s="72"/>
      <c r="AQK54" s="72"/>
      <c r="AQL54" s="72"/>
      <c r="AQM54" s="72"/>
      <c r="AQN54" s="72"/>
      <c r="AQO54" s="72"/>
      <c r="AQP54" s="72"/>
      <c r="AQQ54" s="72"/>
      <c r="AQR54" s="72"/>
      <c r="AQS54" s="72"/>
      <c r="AQT54" s="72"/>
      <c r="AQU54" s="72"/>
      <c r="AQV54" s="72"/>
      <c r="AQW54" s="72"/>
      <c r="AQX54" s="72"/>
      <c r="AQY54" s="72"/>
      <c r="AQZ54" s="72"/>
      <c r="ARA54" s="72"/>
      <c r="ARB54" s="72"/>
      <c r="ARC54" s="72"/>
      <c r="ARD54" s="72"/>
      <c r="ARE54" s="72"/>
      <c r="ARF54" s="72"/>
      <c r="ARG54" s="72"/>
      <c r="ARH54" s="72"/>
      <c r="ARI54" s="72"/>
      <c r="ARJ54" s="72"/>
      <c r="ARK54" s="72"/>
      <c r="ARL54" s="72"/>
      <c r="ARM54" s="72"/>
      <c r="ARN54" s="72"/>
      <c r="ARO54" s="72"/>
      <c r="ARP54" s="72"/>
      <c r="ARQ54" s="72"/>
      <c r="ARR54" s="72"/>
      <c r="ARS54" s="72"/>
      <c r="ART54" s="72"/>
      <c r="ARU54" s="72"/>
      <c r="ARV54" s="72"/>
      <c r="ARW54" s="72"/>
      <c r="ARX54" s="72"/>
      <c r="ARY54" s="72"/>
      <c r="ARZ54" s="72"/>
      <c r="ASA54" s="72"/>
      <c r="ASB54" s="72"/>
      <c r="ASC54" s="72"/>
      <c r="ASD54" s="72"/>
      <c r="ASE54" s="72"/>
      <c r="ASF54" s="72"/>
      <c r="ASG54" s="72"/>
      <c r="ASH54" s="72"/>
      <c r="ASI54" s="72"/>
      <c r="ASJ54" s="72"/>
      <c r="ASK54" s="72"/>
      <c r="ASL54" s="72"/>
      <c r="ASM54" s="72"/>
      <c r="ASN54" s="72"/>
      <c r="ASO54" s="72"/>
      <c r="ASP54" s="72"/>
      <c r="ASQ54" s="72"/>
      <c r="ASR54" s="72"/>
      <c r="ASS54" s="72"/>
      <c r="AST54" s="72"/>
      <c r="ASU54" s="72"/>
      <c r="ASV54" s="72"/>
      <c r="ASW54" s="72"/>
      <c r="ASX54" s="72"/>
      <c r="ASY54" s="72"/>
      <c r="ASZ54" s="72"/>
      <c r="ATA54" s="72"/>
      <c r="ATB54" s="72"/>
      <c r="ATC54" s="72"/>
      <c r="ATD54" s="72"/>
      <c r="ATE54" s="72"/>
      <c r="ATF54" s="72"/>
      <c r="ATG54" s="72"/>
      <c r="ATH54" s="72"/>
      <c r="ATI54" s="72"/>
      <c r="ATJ54" s="72"/>
      <c r="ATK54" s="72"/>
      <c r="ATL54" s="72"/>
      <c r="ATM54" s="72"/>
      <c r="ATN54" s="72"/>
      <c r="ATO54" s="72"/>
      <c r="ATP54" s="72"/>
      <c r="ATQ54" s="72"/>
      <c r="ATR54" s="72"/>
      <c r="ATS54" s="72"/>
      <c r="ATT54" s="72"/>
      <c r="ATU54" s="72"/>
      <c r="ATV54" s="72"/>
      <c r="ATW54" s="72"/>
      <c r="ATX54" s="72"/>
      <c r="ATY54" s="72"/>
      <c r="ATZ54" s="72"/>
      <c r="AUA54" s="72"/>
      <c r="AUB54" s="72"/>
      <c r="AUC54" s="72"/>
      <c r="AUD54" s="72"/>
      <c r="AUE54" s="72"/>
      <c r="AUF54" s="72"/>
      <c r="AUG54" s="72"/>
      <c r="AUH54" s="72"/>
      <c r="AUI54" s="72"/>
      <c r="AUJ54" s="72"/>
      <c r="AUK54" s="72"/>
      <c r="AUL54" s="72"/>
      <c r="AUM54" s="72"/>
      <c r="AUN54" s="72"/>
      <c r="AUO54" s="72"/>
      <c r="AUP54" s="72"/>
      <c r="AUQ54" s="72"/>
      <c r="AUR54" s="72"/>
      <c r="AUS54" s="72"/>
      <c r="AUT54" s="72"/>
      <c r="AUU54" s="72"/>
      <c r="AUV54" s="72"/>
      <c r="AUW54" s="72"/>
      <c r="AUX54" s="72"/>
      <c r="AUY54" s="72"/>
      <c r="AUZ54" s="72"/>
      <c r="AVA54" s="72"/>
      <c r="AVB54" s="72"/>
      <c r="AVC54" s="72"/>
      <c r="AVD54" s="72"/>
      <c r="AVE54" s="72"/>
      <c r="AVF54" s="72"/>
      <c r="AVG54" s="72"/>
      <c r="AVH54" s="72"/>
      <c r="AVI54" s="72"/>
      <c r="AVJ54" s="72"/>
      <c r="AVK54" s="72"/>
      <c r="AVL54" s="72"/>
      <c r="AVM54" s="72"/>
      <c r="AVN54" s="72"/>
      <c r="AVO54" s="72"/>
      <c r="AVP54" s="72"/>
      <c r="AVQ54" s="72"/>
      <c r="AVR54" s="72"/>
      <c r="AVS54" s="72"/>
      <c r="AVT54" s="72"/>
      <c r="AVU54" s="72"/>
      <c r="AVV54" s="72"/>
      <c r="AVW54" s="72"/>
      <c r="AVX54" s="72"/>
      <c r="AVY54" s="72"/>
      <c r="AVZ54" s="72"/>
      <c r="AWA54" s="72"/>
      <c r="AWB54" s="72"/>
      <c r="AWC54" s="72"/>
      <c r="AWD54" s="72"/>
      <c r="AWE54" s="72"/>
      <c r="AWF54" s="72"/>
      <c r="AWG54" s="72"/>
      <c r="AWH54" s="72"/>
      <c r="AWI54" s="72"/>
      <c r="AWJ54" s="72"/>
      <c r="AWK54" s="72"/>
      <c r="AWL54" s="72"/>
      <c r="AWM54" s="72"/>
      <c r="AWN54" s="72"/>
      <c r="AWO54" s="72"/>
      <c r="AWP54" s="72"/>
      <c r="AWQ54" s="72"/>
      <c r="AWR54" s="72"/>
      <c r="AWS54" s="72"/>
      <c r="AWT54" s="72"/>
      <c r="AWU54" s="72"/>
      <c r="AWV54" s="72"/>
      <c r="AWW54" s="72"/>
      <c r="AWX54" s="72"/>
      <c r="AWY54" s="72"/>
      <c r="AWZ54" s="72"/>
      <c r="AXA54" s="72"/>
      <c r="AXB54" s="72"/>
      <c r="AXC54" s="72"/>
      <c r="AXD54" s="72"/>
      <c r="AXE54" s="72"/>
      <c r="AXF54" s="72"/>
      <c r="AXG54" s="72"/>
      <c r="AXH54" s="72"/>
      <c r="AXI54" s="72"/>
      <c r="AXJ54" s="72"/>
      <c r="AXK54" s="72"/>
      <c r="AXL54" s="72"/>
      <c r="AXM54" s="72"/>
      <c r="AXN54" s="72"/>
      <c r="AXO54" s="72"/>
      <c r="AXP54" s="72"/>
      <c r="AXQ54" s="72"/>
      <c r="AXR54" s="72"/>
      <c r="AXS54" s="72"/>
      <c r="AXT54" s="72"/>
      <c r="AXU54" s="72"/>
      <c r="AXV54" s="72"/>
      <c r="AXW54" s="72"/>
      <c r="AXX54" s="72"/>
      <c r="AXY54" s="72"/>
      <c r="AXZ54" s="72"/>
      <c r="AYA54" s="72"/>
      <c r="AYB54" s="72"/>
      <c r="AYC54" s="72"/>
      <c r="AYD54" s="72"/>
      <c r="AYE54" s="72"/>
      <c r="AYF54" s="72"/>
      <c r="AYG54" s="72"/>
      <c r="AYH54" s="72"/>
      <c r="AYI54" s="72"/>
      <c r="AYJ54" s="72"/>
      <c r="AYK54" s="72"/>
      <c r="AYL54" s="72"/>
      <c r="AYM54" s="72"/>
      <c r="AYN54" s="72"/>
      <c r="AYO54" s="72"/>
      <c r="AYP54" s="72"/>
      <c r="AYQ54" s="72"/>
      <c r="AYR54" s="72"/>
      <c r="AYS54" s="72"/>
      <c r="AYT54" s="72"/>
      <c r="AYU54" s="72"/>
      <c r="AYV54" s="72"/>
      <c r="AYW54" s="72"/>
      <c r="AYX54" s="72"/>
      <c r="AYY54" s="72"/>
      <c r="AYZ54" s="72"/>
      <c r="AZA54" s="72"/>
      <c r="AZB54" s="72"/>
      <c r="AZC54" s="72"/>
      <c r="AZD54" s="72"/>
      <c r="AZE54" s="72"/>
      <c r="AZF54" s="72"/>
      <c r="AZG54" s="72"/>
      <c r="AZH54" s="72"/>
      <c r="AZI54" s="72"/>
      <c r="AZJ54" s="72"/>
      <c r="AZK54" s="72"/>
      <c r="AZL54" s="72"/>
      <c r="AZM54" s="72"/>
      <c r="AZN54" s="72"/>
      <c r="AZO54" s="72"/>
      <c r="AZP54" s="72"/>
      <c r="AZQ54" s="72"/>
      <c r="AZR54" s="72"/>
      <c r="AZS54" s="72"/>
      <c r="AZT54" s="72"/>
      <c r="AZU54" s="72"/>
      <c r="AZV54" s="72"/>
      <c r="AZW54" s="72"/>
      <c r="AZX54" s="72"/>
      <c r="AZY54" s="72"/>
      <c r="AZZ54" s="72"/>
      <c r="BAA54" s="72"/>
      <c r="BAB54" s="72"/>
      <c r="BAC54" s="72"/>
      <c r="BAD54" s="72"/>
      <c r="BAE54" s="72"/>
      <c r="BAF54" s="72"/>
      <c r="BAG54" s="72"/>
      <c r="BAH54" s="72"/>
      <c r="BAI54" s="72"/>
      <c r="BAJ54" s="72"/>
      <c r="BAK54" s="72"/>
      <c r="BAL54" s="72"/>
      <c r="BAM54" s="72"/>
      <c r="BAN54" s="72"/>
      <c r="BAO54" s="72"/>
      <c r="BAP54" s="72"/>
      <c r="BAQ54" s="72"/>
      <c r="BAR54" s="72"/>
      <c r="BAS54" s="72"/>
      <c r="BAT54" s="72"/>
      <c r="BAU54" s="72"/>
      <c r="BAV54" s="72"/>
      <c r="BAW54" s="72"/>
      <c r="BAX54" s="72"/>
      <c r="BAY54" s="72"/>
      <c r="BAZ54" s="72"/>
      <c r="BBA54" s="72"/>
      <c r="BBB54" s="72"/>
      <c r="BBC54" s="72"/>
      <c r="BBD54" s="72"/>
      <c r="BBE54" s="72"/>
      <c r="BBF54" s="72"/>
      <c r="BBG54" s="72"/>
      <c r="BBH54" s="72"/>
      <c r="BBI54" s="72"/>
      <c r="BBJ54" s="72"/>
      <c r="BBK54" s="72"/>
      <c r="BBL54" s="72"/>
      <c r="BBM54" s="72"/>
      <c r="BBN54" s="72"/>
      <c r="BBO54" s="72"/>
      <c r="BBP54" s="72"/>
      <c r="BBQ54" s="72"/>
      <c r="BBR54" s="72"/>
      <c r="BBS54" s="72"/>
      <c r="BBT54" s="72"/>
      <c r="BBU54" s="72"/>
      <c r="BBV54" s="72"/>
      <c r="BBW54" s="72"/>
      <c r="BBX54" s="72"/>
      <c r="BBY54" s="72"/>
      <c r="BBZ54" s="72"/>
      <c r="BCA54" s="72"/>
      <c r="BCB54" s="72"/>
      <c r="BCC54" s="72"/>
      <c r="BCD54" s="72"/>
      <c r="BCE54" s="72"/>
      <c r="BCF54" s="72"/>
      <c r="BCG54" s="72"/>
      <c r="BCH54" s="72"/>
      <c r="BCI54" s="72"/>
      <c r="BCJ54" s="72"/>
      <c r="BCK54" s="72"/>
      <c r="BCL54" s="72"/>
      <c r="BCM54" s="72"/>
      <c r="BCN54" s="72"/>
      <c r="BCO54" s="72"/>
      <c r="BCP54" s="72"/>
      <c r="BCQ54" s="72"/>
      <c r="BCR54" s="72"/>
      <c r="BCS54" s="72"/>
      <c r="BCT54" s="72"/>
      <c r="BCU54" s="72"/>
      <c r="BCV54" s="72"/>
      <c r="BCW54" s="72"/>
      <c r="BCX54" s="72"/>
      <c r="BCY54" s="72"/>
      <c r="BCZ54" s="72"/>
      <c r="BDA54" s="72"/>
      <c r="BDB54" s="72"/>
      <c r="BDC54" s="72"/>
      <c r="BDD54" s="72"/>
      <c r="BDE54" s="72"/>
      <c r="BDF54" s="72"/>
      <c r="BDG54" s="72"/>
      <c r="BDH54" s="72"/>
      <c r="BDI54" s="72"/>
      <c r="BDJ54" s="72"/>
      <c r="BDK54" s="72"/>
      <c r="BDL54" s="72"/>
      <c r="BDM54" s="72"/>
      <c r="BDN54" s="72"/>
      <c r="BDO54" s="72"/>
      <c r="BDP54" s="72"/>
      <c r="BDQ54" s="72"/>
      <c r="BDR54" s="72"/>
      <c r="BDS54" s="72"/>
      <c r="BDT54" s="72"/>
      <c r="BDU54" s="72"/>
      <c r="BDV54" s="72"/>
      <c r="BDW54" s="72"/>
      <c r="BDX54" s="72"/>
      <c r="BDY54" s="72"/>
      <c r="BDZ54" s="72"/>
      <c r="BEA54" s="72"/>
      <c r="BEB54" s="72"/>
      <c r="BEC54" s="72"/>
      <c r="BED54" s="72"/>
      <c r="BEE54" s="72"/>
      <c r="BEF54" s="72"/>
      <c r="BEG54" s="72"/>
      <c r="BEH54" s="72"/>
      <c r="BEI54" s="72"/>
      <c r="BEJ54" s="72"/>
      <c r="BEK54" s="72"/>
      <c r="BEL54" s="72"/>
      <c r="BEM54" s="72"/>
      <c r="BEN54" s="72"/>
      <c r="BEO54" s="72"/>
      <c r="BEP54" s="72"/>
      <c r="BEQ54" s="72"/>
      <c r="BER54" s="72"/>
      <c r="BES54" s="72"/>
      <c r="BET54" s="72"/>
      <c r="BEU54" s="72"/>
      <c r="BEV54" s="72"/>
      <c r="BEW54" s="72"/>
      <c r="BEX54" s="72"/>
      <c r="BEY54" s="72"/>
      <c r="BEZ54" s="72"/>
      <c r="BFA54" s="72"/>
      <c r="BFB54" s="72"/>
      <c r="BFC54" s="72"/>
      <c r="BFD54" s="72"/>
      <c r="BFE54" s="72"/>
      <c r="BFF54" s="72"/>
      <c r="BFG54" s="72"/>
      <c r="BFH54" s="72"/>
      <c r="BFI54" s="72"/>
      <c r="BFJ54" s="72"/>
      <c r="BFK54" s="72"/>
      <c r="BFL54" s="72"/>
      <c r="BFM54" s="72"/>
      <c r="BFN54" s="72"/>
      <c r="BFO54" s="72"/>
      <c r="BFP54" s="72"/>
      <c r="BFQ54" s="72"/>
      <c r="BFR54" s="72"/>
      <c r="BFS54" s="72"/>
      <c r="BFT54" s="72"/>
      <c r="BFU54" s="72"/>
      <c r="BFV54" s="72"/>
      <c r="BFW54" s="72"/>
      <c r="BFX54" s="72"/>
      <c r="BFY54" s="72"/>
      <c r="BFZ54" s="72"/>
      <c r="BGA54" s="72"/>
      <c r="BGB54" s="72"/>
      <c r="BGC54" s="72"/>
      <c r="BGD54" s="72"/>
      <c r="BGE54" s="72"/>
      <c r="BGF54" s="72"/>
      <c r="BGG54" s="72"/>
      <c r="BGH54" s="72"/>
      <c r="BGI54" s="72"/>
      <c r="BGJ54" s="72"/>
      <c r="BGK54" s="72"/>
      <c r="BGL54" s="72"/>
      <c r="BGM54" s="72"/>
      <c r="BGN54" s="72"/>
      <c r="BGO54" s="72"/>
      <c r="BGP54" s="72"/>
      <c r="BGQ54" s="72"/>
      <c r="BGR54" s="72"/>
      <c r="BGS54" s="72"/>
      <c r="BGT54" s="72"/>
      <c r="BGU54" s="72"/>
      <c r="BGV54" s="72"/>
      <c r="BGW54" s="72"/>
      <c r="BGX54" s="72"/>
      <c r="BGY54" s="72"/>
      <c r="BGZ54" s="72"/>
      <c r="BHA54" s="72"/>
      <c r="BHB54" s="72"/>
      <c r="BHC54" s="72"/>
      <c r="BHD54" s="72"/>
      <c r="BHE54" s="72"/>
      <c r="BHF54" s="72"/>
      <c r="BHG54" s="72"/>
      <c r="BHH54" s="72"/>
      <c r="BHI54" s="72"/>
      <c r="BHJ54" s="72"/>
      <c r="BHK54" s="72"/>
      <c r="BHL54" s="72"/>
      <c r="BHM54" s="72"/>
      <c r="BHN54" s="72"/>
      <c r="BHO54" s="72"/>
      <c r="BHP54" s="72"/>
      <c r="BHQ54" s="72"/>
      <c r="BHR54" s="72"/>
      <c r="BHS54" s="72"/>
      <c r="BHT54" s="72"/>
      <c r="BHU54" s="72"/>
      <c r="BHV54" s="72"/>
      <c r="BHW54" s="72"/>
      <c r="BHX54" s="72"/>
      <c r="BHY54" s="72"/>
      <c r="BHZ54" s="72"/>
      <c r="BIA54" s="72"/>
      <c r="BIB54" s="72"/>
      <c r="BIC54" s="72"/>
      <c r="BID54" s="72"/>
      <c r="BIE54" s="72"/>
      <c r="BIF54" s="72"/>
      <c r="BIG54" s="72"/>
      <c r="BIH54" s="72"/>
      <c r="BII54" s="72"/>
      <c r="BIJ54" s="72"/>
      <c r="BIK54" s="72"/>
      <c r="BIL54" s="72"/>
      <c r="BIM54" s="72"/>
      <c r="BIN54" s="72"/>
      <c r="BIO54" s="72"/>
      <c r="BIP54" s="72"/>
      <c r="BIQ54" s="72"/>
      <c r="BIR54" s="72"/>
      <c r="BIS54" s="72"/>
      <c r="BIT54" s="72"/>
      <c r="BIU54" s="72"/>
      <c r="BIV54" s="72"/>
      <c r="BIW54" s="72"/>
      <c r="BIX54" s="72"/>
      <c r="BIY54" s="72"/>
      <c r="BIZ54" s="72"/>
      <c r="BJA54" s="72"/>
      <c r="BJB54" s="72"/>
      <c r="BJC54" s="72"/>
      <c r="BJD54" s="72"/>
      <c r="BJE54" s="72"/>
      <c r="BJF54" s="72"/>
      <c r="BJG54" s="72"/>
      <c r="BJH54" s="72"/>
      <c r="BJI54" s="72"/>
      <c r="BJJ54" s="72"/>
      <c r="BJK54" s="72"/>
      <c r="BJL54" s="72"/>
      <c r="BJM54" s="72"/>
      <c r="BJN54" s="72"/>
      <c r="BJO54" s="72"/>
      <c r="BJP54" s="72"/>
      <c r="BJQ54" s="72"/>
      <c r="BJR54" s="72"/>
      <c r="BJS54" s="72"/>
      <c r="BJT54" s="72"/>
      <c r="BJU54" s="72"/>
      <c r="BJV54" s="72"/>
      <c r="BJW54" s="72"/>
      <c r="BJX54" s="72"/>
      <c r="BJY54" s="72"/>
      <c r="BJZ54" s="72"/>
      <c r="BKA54" s="72"/>
      <c r="BKB54" s="72"/>
      <c r="BKC54" s="72"/>
      <c r="BKD54" s="72"/>
      <c r="BKE54" s="72"/>
      <c r="BKF54" s="72"/>
      <c r="BKG54" s="72"/>
      <c r="BKH54" s="72"/>
      <c r="BKI54" s="72"/>
      <c r="BKJ54" s="72"/>
      <c r="BKK54" s="72"/>
      <c r="BKL54" s="72"/>
      <c r="BKM54" s="72"/>
      <c r="BKN54" s="72"/>
      <c r="BKO54" s="72"/>
      <c r="BKP54" s="72"/>
      <c r="BKQ54" s="72"/>
      <c r="BKR54" s="72"/>
      <c r="BKS54" s="72"/>
      <c r="BKT54" s="72"/>
      <c r="BKU54" s="72"/>
      <c r="BKV54" s="72"/>
      <c r="BKW54" s="72"/>
      <c r="BKX54" s="72"/>
      <c r="BKY54" s="72"/>
      <c r="BKZ54" s="72"/>
      <c r="BLA54" s="72"/>
      <c r="BLB54" s="72"/>
      <c r="BLC54" s="72"/>
      <c r="BLD54" s="72"/>
      <c r="BLE54" s="72"/>
      <c r="BLF54" s="72"/>
      <c r="BLG54" s="72"/>
      <c r="BLH54" s="72"/>
      <c r="BLI54" s="72"/>
      <c r="BLJ54" s="72"/>
      <c r="BLK54" s="72"/>
      <c r="BLL54" s="72"/>
      <c r="BLM54" s="72"/>
      <c r="BLN54" s="72"/>
      <c r="BLO54" s="72"/>
      <c r="BLP54" s="72"/>
      <c r="BLQ54" s="72"/>
      <c r="BLR54" s="72"/>
      <c r="BLS54" s="72"/>
      <c r="BLT54" s="72"/>
      <c r="BLU54" s="72"/>
      <c r="BLV54" s="72"/>
      <c r="BLW54" s="72"/>
      <c r="BLX54" s="72"/>
      <c r="BLY54" s="72"/>
      <c r="BLZ54" s="72"/>
      <c r="BMA54" s="72"/>
      <c r="BMB54" s="72"/>
      <c r="BMC54" s="72"/>
      <c r="BMD54" s="72"/>
      <c r="BME54" s="72"/>
      <c r="BMF54" s="72"/>
      <c r="BMG54" s="72"/>
      <c r="BMH54" s="72"/>
      <c r="BMI54" s="72"/>
      <c r="BMJ54" s="72"/>
      <c r="BMK54" s="72"/>
      <c r="BML54" s="72"/>
      <c r="BMM54" s="72"/>
      <c r="BMN54" s="72"/>
      <c r="BMO54" s="72"/>
      <c r="BMP54" s="72"/>
      <c r="BMQ54" s="72"/>
      <c r="BMR54" s="72"/>
      <c r="BMS54" s="72"/>
      <c r="BMT54" s="72"/>
      <c r="BMU54" s="72"/>
      <c r="BMV54" s="72"/>
      <c r="BMW54" s="72"/>
      <c r="BMX54" s="72"/>
      <c r="BMY54" s="72"/>
      <c r="BMZ54" s="72"/>
      <c r="BNA54" s="72"/>
      <c r="BNB54" s="72"/>
      <c r="BNC54" s="72"/>
      <c r="BND54" s="72"/>
      <c r="BNE54" s="72"/>
      <c r="BNF54" s="72"/>
      <c r="BNG54" s="72"/>
      <c r="BNH54" s="72"/>
      <c r="BNI54" s="72"/>
      <c r="BNJ54" s="72"/>
      <c r="BNK54" s="72"/>
      <c r="BNL54" s="72"/>
      <c r="BNM54" s="72"/>
      <c r="BNN54" s="72"/>
      <c r="BNO54" s="72"/>
      <c r="BNP54" s="72"/>
      <c r="BNQ54" s="72"/>
      <c r="BNR54" s="72"/>
      <c r="BNS54" s="72"/>
      <c r="BNT54" s="72"/>
      <c r="BNU54" s="72"/>
      <c r="BNV54" s="72"/>
      <c r="BNW54" s="72"/>
      <c r="BNX54" s="72"/>
      <c r="BNY54" s="72"/>
      <c r="BNZ54" s="72"/>
      <c r="BOA54" s="72"/>
      <c r="BOB54" s="72"/>
      <c r="BOC54" s="72"/>
      <c r="BOD54" s="72"/>
      <c r="BOE54" s="72"/>
      <c r="BOF54" s="72"/>
      <c r="BOG54" s="72"/>
      <c r="BOH54" s="72"/>
      <c r="BOI54" s="72"/>
      <c r="BOJ54" s="72"/>
      <c r="BOK54" s="72"/>
      <c r="BOL54" s="72"/>
      <c r="BOM54" s="72"/>
      <c r="BON54" s="72"/>
      <c r="BOO54" s="72"/>
      <c r="BOP54" s="72"/>
      <c r="BOQ54" s="72"/>
      <c r="BOR54" s="72"/>
      <c r="BOS54" s="72"/>
      <c r="BOT54" s="72"/>
      <c r="BOU54" s="72"/>
      <c r="BOV54" s="72"/>
      <c r="BOW54" s="72"/>
      <c r="BOX54" s="72"/>
      <c r="BOY54" s="72"/>
      <c r="BOZ54" s="72"/>
      <c r="BPA54" s="72"/>
      <c r="BPB54" s="72"/>
      <c r="BPC54" s="72"/>
      <c r="BPD54" s="72"/>
      <c r="BPE54" s="72"/>
      <c r="BPF54" s="72"/>
      <c r="BPG54" s="72"/>
      <c r="BPH54" s="72"/>
      <c r="BPI54" s="72"/>
      <c r="BPJ54" s="72"/>
      <c r="BPK54" s="72"/>
      <c r="BPL54" s="72"/>
      <c r="BPM54" s="72"/>
      <c r="BPN54" s="72"/>
      <c r="BPO54" s="72"/>
      <c r="BPP54" s="72"/>
      <c r="BPQ54" s="72"/>
      <c r="BPR54" s="72"/>
      <c r="BPS54" s="72"/>
      <c r="BPT54" s="72"/>
      <c r="BPU54" s="72"/>
      <c r="BPV54" s="72"/>
      <c r="BPW54" s="72"/>
      <c r="BPX54" s="72"/>
      <c r="BPY54" s="72"/>
      <c r="BPZ54" s="72"/>
      <c r="BQA54" s="72"/>
      <c r="BQB54" s="72"/>
      <c r="BQC54" s="72"/>
      <c r="BQD54" s="72"/>
      <c r="BQE54" s="72"/>
      <c r="BQF54" s="72"/>
      <c r="BQG54" s="72"/>
      <c r="BQH54" s="72"/>
      <c r="BQI54" s="72"/>
      <c r="BQJ54" s="72"/>
      <c r="BQK54" s="72"/>
      <c r="BQL54" s="72"/>
      <c r="BQM54" s="72"/>
      <c r="BQN54" s="72"/>
      <c r="BQO54" s="72"/>
      <c r="BQP54" s="72"/>
      <c r="BQQ54" s="72"/>
      <c r="BQR54" s="72"/>
      <c r="BQS54" s="72"/>
      <c r="BQT54" s="72"/>
      <c r="BQU54" s="72"/>
      <c r="BQV54" s="72"/>
      <c r="BQW54" s="72"/>
      <c r="BQX54" s="72"/>
      <c r="BQY54" s="72"/>
      <c r="BQZ54" s="72"/>
      <c r="BRA54" s="72"/>
      <c r="BRB54" s="72"/>
      <c r="BRC54" s="72"/>
      <c r="BRD54" s="72"/>
      <c r="BRE54" s="72"/>
      <c r="BRF54" s="72"/>
      <c r="BRG54" s="72"/>
      <c r="BRH54" s="72"/>
      <c r="BRI54" s="72"/>
      <c r="BRJ54" s="72"/>
      <c r="BRK54" s="72"/>
      <c r="BRL54" s="72"/>
      <c r="BRM54" s="72"/>
      <c r="BRN54" s="72"/>
      <c r="BRO54" s="72"/>
      <c r="BRP54" s="72"/>
      <c r="BRQ54" s="72"/>
      <c r="BRR54" s="72"/>
      <c r="BRS54" s="72"/>
      <c r="BRT54" s="72"/>
      <c r="BRU54" s="72"/>
      <c r="BRV54" s="72"/>
      <c r="BRW54" s="72"/>
      <c r="BRX54" s="72"/>
      <c r="BRY54" s="72"/>
      <c r="BRZ54" s="72"/>
      <c r="BSA54" s="72"/>
      <c r="BSB54" s="72"/>
      <c r="BSC54" s="72"/>
      <c r="BSD54" s="72"/>
      <c r="BSE54" s="72"/>
      <c r="BSF54" s="72"/>
      <c r="BSG54" s="72"/>
      <c r="BSH54" s="72"/>
      <c r="BSI54" s="72"/>
      <c r="BSJ54" s="72"/>
      <c r="BSK54" s="72"/>
      <c r="BSL54" s="72"/>
      <c r="BSM54" s="72"/>
      <c r="BSN54" s="72"/>
      <c r="BSO54" s="72"/>
      <c r="BSP54" s="72"/>
      <c r="BSQ54" s="72"/>
      <c r="BSR54" s="72"/>
      <c r="BSS54" s="72"/>
      <c r="BST54" s="72"/>
      <c r="BSU54" s="72"/>
      <c r="BSV54" s="72"/>
      <c r="BSW54" s="72"/>
      <c r="BSX54" s="72"/>
      <c r="BSY54" s="72"/>
      <c r="BSZ54" s="72"/>
      <c r="BTA54" s="72"/>
      <c r="BTB54" s="72"/>
      <c r="BTC54" s="72"/>
      <c r="BTD54" s="72"/>
      <c r="BTE54" s="72"/>
      <c r="BTF54" s="72"/>
      <c r="BTG54" s="72"/>
      <c r="BTH54" s="72"/>
      <c r="BTI54" s="72"/>
      <c r="BTJ54" s="72"/>
      <c r="BTK54" s="72"/>
      <c r="BTL54" s="72"/>
      <c r="BTM54" s="72"/>
      <c r="BTN54" s="72"/>
      <c r="BTO54" s="72"/>
      <c r="BTP54" s="72"/>
      <c r="BTQ54" s="72"/>
      <c r="BTR54" s="72"/>
      <c r="BTS54" s="72"/>
      <c r="BTT54" s="72"/>
      <c r="BTU54" s="72"/>
      <c r="BTV54" s="72"/>
      <c r="BTW54" s="72"/>
      <c r="BTX54" s="72"/>
      <c r="BTY54" s="72"/>
      <c r="BTZ54" s="72"/>
      <c r="BUA54" s="72"/>
      <c r="BUB54" s="72"/>
      <c r="BUC54" s="72"/>
      <c r="BUD54" s="72"/>
      <c r="BUE54" s="72"/>
      <c r="BUF54" s="72"/>
      <c r="BUG54" s="72"/>
      <c r="BUH54" s="72"/>
      <c r="BUI54" s="72"/>
      <c r="BUJ54" s="72"/>
      <c r="BUK54" s="72"/>
      <c r="BUL54" s="72"/>
      <c r="BUM54" s="72"/>
      <c r="BUN54" s="72"/>
      <c r="BUO54" s="72"/>
      <c r="BUP54" s="72"/>
      <c r="BUQ54" s="72"/>
      <c r="BUR54" s="72"/>
      <c r="BUS54" s="72"/>
      <c r="BUT54" s="72"/>
      <c r="BUU54" s="72"/>
      <c r="BUV54" s="72"/>
      <c r="BUW54" s="72"/>
      <c r="BUX54" s="72"/>
      <c r="BUY54" s="72"/>
      <c r="BUZ54" s="72"/>
      <c r="BVA54" s="72"/>
      <c r="BVB54" s="72"/>
      <c r="BVC54" s="72"/>
      <c r="BVD54" s="72"/>
      <c r="BVE54" s="72"/>
      <c r="BVF54" s="72"/>
      <c r="BVG54" s="72"/>
      <c r="BVH54" s="72"/>
      <c r="BVI54" s="72"/>
      <c r="BVJ54" s="72"/>
      <c r="BVK54" s="72"/>
      <c r="BVL54" s="72"/>
      <c r="BVM54" s="72"/>
      <c r="BVN54" s="72"/>
      <c r="BVO54" s="72"/>
      <c r="BVP54" s="72"/>
      <c r="BVQ54" s="72"/>
      <c r="BVR54" s="72"/>
      <c r="BVS54" s="72"/>
      <c r="BVT54" s="72"/>
      <c r="BVU54" s="72"/>
      <c r="BVV54" s="72"/>
      <c r="BVW54" s="72"/>
      <c r="BVX54" s="72"/>
      <c r="BVY54" s="72"/>
      <c r="BVZ54" s="72"/>
      <c r="BWA54" s="72"/>
      <c r="BWB54" s="72"/>
      <c r="BWC54" s="72"/>
      <c r="BWD54" s="72"/>
      <c r="BWE54" s="72"/>
      <c r="BWF54" s="72"/>
      <c r="BWG54" s="72"/>
      <c r="BWH54" s="72"/>
      <c r="BWI54" s="72"/>
      <c r="BWJ54" s="72"/>
      <c r="BWK54" s="72"/>
      <c r="BWL54" s="72"/>
      <c r="BWM54" s="72"/>
      <c r="BWN54" s="72"/>
      <c r="BWO54" s="72"/>
      <c r="BWP54" s="72"/>
      <c r="BWQ54" s="72"/>
      <c r="BWR54" s="72"/>
      <c r="BWS54" s="72"/>
      <c r="BWT54" s="72"/>
      <c r="BWU54" s="72"/>
      <c r="BWV54" s="72"/>
      <c r="BWW54" s="72"/>
      <c r="BWX54" s="72"/>
      <c r="BWY54" s="72"/>
      <c r="BWZ54" s="72"/>
      <c r="BXA54" s="72"/>
      <c r="BXB54" s="72"/>
      <c r="BXC54" s="72"/>
      <c r="BXD54" s="72"/>
      <c r="BXE54" s="72"/>
      <c r="BXF54" s="72"/>
      <c r="BXG54" s="72"/>
      <c r="BXH54" s="72"/>
      <c r="BXI54" s="72"/>
      <c r="BXJ54" s="72"/>
      <c r="BXK54" s="72"/>
      <c r="BXL54" s="72"/>
      <c r="BXM54" s="72"/>
      <c r="BXN54" s="72"/>
      <c r="BXO54" s="72"/>
      <c r="BXP54" s="72"/>
      <c r="BXQ54" s="72"/>
      <c r="BXR54" s="72"/>
      <c r="BXS54" s="72"/>
      <c r="BXT54" s="72"/>
      <c r="BXU54" s="72"/>
      <c r="BXV54" s="72"/>
      <c r="BXW54" s="72"/>
      <c r="BXX54" s="72"/>
      <c r="BXY54" s="72"/>
      <c r="BXZ54" s="72"/>
      <c r="BYA54" s="72"/>
      <c r="BYB54" s="72"/>
      <c r="BYC54" s="72"/>
      <c r="BYD54" s="72"/>
      <c r="BYE54" s="72"/>
      <c r="BYF54" s="72"/>
      <c r="BYG54" s="72"/>
      <c r="BYH54" s="72"/>
      <c r="BYI54" s="72"/>
      <c r="BYJ54" s="72"/>
      <c r="BYK54" s="72"/>
      <c r="BYL54" s="72"/>
      <c r="BYM54" s="72"/>
      <c r="BYN54" s="72"/>
      <c r="BYO54" s="72"/>
      <c r="BYP54" s="72"/>
      <c r="BYQ54" s="72"/>
      <c r="BYR54" s="72"/>
      <c r="BYS54" s="72"/>
      <c r="BYT54" s="72"/>
      <c r="BYU54" s="72"/>
      <c r="BYV54" s="72"/>
      <c r="BYW54" s="72"/>
      <c r="BYX54" s="72"/>
      <c r="BYY54" s="72"/>
      <c r="BYZ54" s="72"/>
      <c r="BZA54" s="72"/>
      <c r="BZB54" s="72"/>
      <c r="BZC54" s="72"/>
      <c r="BZD54" s="72"/>
      <c r="BZE54" s="72"/>
      <c r="BZF54" s="72"/>
      <c r="BZG54" s="72"/>
      <c r="BZH54" s="72"/>
      <c r="BZI54" s="72"/>
      <c r="BZJ54" s="72"/>
      <c r="BZK54" s="72"/>
      <c r="BZL54" s="72"/>
      <c r="BZM54" s="72"/>
      <c r="BZN54" s="72"/>
      <c r="BZO54" s="72"/>
      <c r="BZP54" s="72"/>
      <c r="BZQ54" s="72"/>
      <c r="BZR54" s="72"/>
      <c r="BZS54" s="72"/>
      <c r="BZT54" s="72"/>
      <c r="BZU54" s="72"/>
      <c r="BZV54" s="72"/>
      <c r="BZW54" s="72"/>
      <c r="BZX54" s="72"/>
      <c r="BZY54" s="72"/>
      <c r="BZZ54" s="72"/>
      <c r="CAA54" s="72"/>
      <c r="CAB54" s="72"/>
      <c r="CAC54" s="72"/>
      <c r="CAD54" s="72"/>
      <c r="CAE54" s="72"/>
      <c r="CAF54" s="72"/>
      <c r="CAG54" s="72"/>
      <c r="CAH54" s="72"/>
      <c r="CAI54" s="72"/>
      <c r="CAJ54" s="72"/>
      <c r="CAK54" s="72"/>
      <c r="CAL54" s="72"/>
      <c r="CAM54" s="72"/>
      <c r="CAN54" s="72"/>
      <c r="CAO54" s="72"/>
      <c r="CAP54" s="72"/>
      <c r="CAQ54" s="72"/>
      <c r="CAR54" s="72"/>
      <c r="CAS54" s="72"/>
      <c r="CAT54" s="72"/>
      <c r="CAU54" s="72"/>
      <c r="CAV54" s="72"/>
      <c r="CAW54" s="72"/>
      <c r="CAX54" s="72"/>
      <c r="CAY54" s="72"/>
      <c r="CAZ54" s="72"/>
      <c r="CBA54" s="72"/>
      <c r="CBB54" s="72"/>
      <c r="CBC54" s="72"/>
      <c r="CBD54" s="72"/>
      <c r="CBE54" s="72"/>
      <c r="CBF54" s="72"/>
      <c r="CBG54" s="72"/>
      <c r="CBH54" s="72"/>
      <c r="CBI54" s="72"/>
      <c r="CBJ54" s="72"/>
      <c r="CBK54" s="72"/>
      <c r="CBL54" s="72"/>
      <c r="CBM54" s="72"/>
      <c r="CBN54" s="72"/>
      <c r="CBO54" s="72"/>
      <c r="CBP54" s="72"/>
      <c r="CBQ54" s="72"/>
      <c r="CBR54" s="72"/>
      <c r="CBS54" s="72"/>
      <c r="CBT54" s="72"/>
      <c r="CBU54" s="72"/>
      <c r="CBV54" s="72"/>
      <c r="CBW54" s="72"/>
      <c r="CBX54" s="72"/>
      <c r="CBY54" s="72"/>
      <c r="CBZ54" s="72"/>
      <c r="CCA54" s="72"/>
      <c r="CCB54" s="72"/>
      <c r="CCC54" s="72"/>
      <c r="CCD54" s="72"/>
      <c r="CCE54" s="72"/>
      <c r="CCF54" s="72"/>
      <c r="CCG54" s="72"/>
      <c r="CCH54" s="72"/>
      <c r="CCI54" s="72"/>
      <c r="CCJ54" s="72"/>
      <c r="CCK54" s="72"/>
      <c r="CCL54" s="72"/>
      <c r="CCM54" s="72"/>
      <c r="CCN54" s="72"/>
      <c r="CCO54" s="72"/>
      <c r="CCP54" s="72"/>
      <c r="CCQ54" s="72"/>
      <c r="CCR54" s="72"/>
      <c r="CCS54" s="72"/>
      <c r="CCT54" s="72"/>
      <c r="CCU54" s="72"/>
      <c r="CCV54" s="72"/>
      <c r="CCW54" s="72"/>
      <c r="CCX54" s="72"/>
      <c r="CCY54" s="72"/>
      <c r="CCZ54" s="72"/>
      <c r="CDA54" s="72"/>
      <c r="CDB54" s="72"/>
      <c r="CDC54" s="72"/>
      <c r="CDD54" s="72"/>
      <c r="CDE54" s="72"/>
      <c r="CDF54" s="72"/>
      <c r="CDG54" s="72"/>
      <c r="CDH54" s="72"/>
      <c r="CDI54" s="72"/>
      <c r="CDJ54" s="72"/>
      <c r="CDK54" s="72"/>
      <c r="CDL54" s="72"/>
      <c r="CDM54" s="72"/>
      <c r="CDN54" s="72"/>
      <c r="CDO54" s="72"/>
      <c r="CDP54" s="72"/>
      <c r="CDQ54" s="72"/>
      <c r="CDR54" s="72"/>
      <c r="CDS54" s="72"/>
      <c r="CDT54" s="72"/>
      <c r="CDU54" s="72"/>
      <c r="CDV54" s="72"/>
      <c r="CDW54" s="72"/>
      <c r="CDX54" s="72"/>
      <c r="CDY54" s="72"/>
      <c r="CDZ54" s="72"/>
      <c r="CEA54" s="72"/>
      <c r="CEB54" s="72"/>
      <c r="CEC54" s="72"/>
      <c r="CED54" s="72"/>
      <c r="CEE54" s="72"/>
      <c r="CEF54" s="72"/>
      <c r="CEG54" s="72"/>
      <c r="CEH54" s="72"/>
      <c r="CEI54" s="72"/>
      <c r="CEJ54" s="72"/>
      <c r="CEK54" s="72"/>
      <c r="CEL54" s="72"/>
      <c r="CEM54" s="72"/>
      <c r="CEN54" s="72"/>
      <c r="CEO54" s="72"/>
      <c r="CEP54" s="72"/>
      <c r="CEQ54" s="72"/>
      <c r="CER54" s="72"/>
      <c r="CES54" s="72"/>
      <c r="CET54" s="72"/>
      <c r="CEU54" s="72"/>
      <c r="CEV54" s="72"/>
      <c r="CEW54" s="72"/>
      <c r="CEX54" s="72"/>
      <c r="CEY54" s="72"/>
      <c r="CEZ54" s="72"/>
      <c r="CFA54" s="72"/>
      <c r="CFB54" s="72"/>
      <c r="CFC54" s="72"/>
      <c r="CFD54" s="72"/>
      <c r="CFE54" s="72"/>
      <c r="CFF54" s="72"/>
      <c r="CFG54" s="72"/>
      <c r="CFH54" s="72"/>
      <c r="CFI54" s="72"/>
      <c r="CFJ54" s="72"/>
      <c r="CFK54" s="72"/>
      <c r="CFL54" s="72"/>
      <c r="CFM54" s="72"/>
      <c r="CFN54" s="72"/>
      <c r="CFO54" s="72"/>
      <c r="CFP54" s="72"/>
      <c r="CFQ54" s="72"/>
      <c r="CFR54" s="72"/>
      <c r="CFS54" s="72"/>
      <c r="CFT54" s="72"/>
      <c r="CFU54" s="72"/>
      <c r="CFV54" s="72"/>
      <c r="CFW54" s="72"/>
      <c r="CFX54" s="72"/>
      <c r="CFY54" s="72"/>
      <c r="CFZ54" s="72"/>
      <c r="CGA54" s="72"/>
      <c r="CGB54" s="72"/>
      <c r="CGC54" s="72"/>
      <c r="CGD54" s="72"/>
      <c r="CGE54" s="72"/>
      <c r="CGF54" s="72"/>
      <c r="CGG54" s="72"/>
      <c r="CGH54" s="72"/>
      <c r="CGI54" s="72"/>
      <c r="CGJ54" s="72"/>
      <c r="CGK54" s="72"/>
      <c r="CGL54" s="72"/>
      <c r="CGM54" s="72"/>
      <c r="CGN54" s="72"/>
      <c r="CGO54" s="72"/>
      <c r="CGP54" s="72"/>
      <c r="CGQ54" s="72"/>
      <c r="CGR54" s="72"/>
      <c r="CGS54" s="72"/>
      <c r="CGT54" s="72"/>
      <c r="CGU54" s="72"/>
      <c r="CGV54" s="72"/>
      <c r="CGW54" s="72"/>
      <c r="CGX54" s="72"/>
      <c r="CGY54" s="72"/>
      <c r="CGZ54" s="72"/>
      <c r="CHA54" s="72"/>
      <c r="CHB54" s="72"/>
      <c r="CHC54" s="72"/>
      <c r="CHD54" s="72"/>
      <c r="CHE54" s="72"/>
      <c r="CHF54" s="72"/>
      <c r="CHG54" s="72"/>
      <c r="CHH54" s="72"/>
      <c r="CHI54" s="72"/>
      <c r="CHJ54" s="72"/>
      <c r="CHK54" s="72"/>
      <c r="CHL54" s="72"/>
      <c r="CHM54" s="72"/>
      <c r="CHN54" s="72"/>
      <c r="CHO54" s="72"/>
      <c r="CHP54" s="72"/>
      <c r="CHQ54" s="72"/>
      <c r="CHR54" s="72"/>
      <c r="CHS54" s="72"/>
      <c r="CHT54" s="72"/>
      <c r="CHU54" s="72"/>
      <c r="CHV54" s="72"/>
      <c r="CHW54" s="72"/>
      <c r="CHX54" s="72"/>
      <c r="CHY54" s="72"/>
      <c r="CHZ54" s="72"/>
      <c r="CIA54" s="72"/>
      <c r="CIB54" s="72"/>
      <c r="CIC54" s="72"/>
      <c r="CID54" s="72"/>
      <c r="CIE54" s="72"/>
      <c r="CIF54" s="72"/>
      <c r="CIG54" s="72"/>
      <c r="CIH54" s="72"/>
      <c r="CII54" s="72"/>
      <c r="CIJ54" s="72"/>
      <c r="CIK54" s="72"/>
      <c r="CIL54" s="72"/>
      <c r="CIM54" s="72"/>
      <c r="CIN54" s="72"/>
      <c r="CIO54" s="72"/>
      <c r="CIP54" s="72"/>
      <c r="CIQ54" s="72"/>
      <c r="CIR54" s="72"/>
      <c r="CIS54" s="72"/>
      <c r="CIT54" s="72"/>
      <c r="CIU54" s="72"/>
      <c r="CIV54" s="72"/>
      <c r="CIW54" s="72"/>
      <c r="CIX54" s="72"/>
      <c r="CIY54" s="72"/>
      <c r="CIZ54" s="72"/>
      <c r="CJA54" s="72"/>
      <c r="CJB54" s="72"/>
      <c r="CJC54" s="72"/>
      <c r="CJD54" s="72"/>
      <c r="CJE54" s="72"/>
      <c r="CJF54" s="72"/>
      <c r="CJG54" s="72"/>
      <c r="CJH54" s="72"/>
      <c r="CJI54" s="72"/>
      <c r="CJJ54" s="72"/>
      <c r="CJK54" s="72"/>
      <c r="CJL54" s="72"/>
      <c r="CJM54" s="72"/>
      <c r="CJN54" s="72"/>
      <c r="CJO54" s="72"/>
      <c r="CJP54" s="72"/>
      <c r="CJQ54" s="72"/>
      <c r="CJR54" s="72"/>
      <c r="CJS54" s="72"/>
      <c r="CJT54" s="72"/>
      <c r="CJU54" s="72"/>
      <c r="CJV54" s="72"/>
      <c r="CJW54" s="72"/>
      <c r="CJX54" s="72"/>
      <c r="CJY54" s="72"/>
      <c r="CJZ54" s="72"/>
      <c r="CKA54" s="72"/>
      <c r="CKB54" s="72"/>
      <c r="CKC54" s="72"/>
      <c r="CKD54" s="72"/>
      <c r="CKE54" s="72"/>
      <c r="CKF54" s="72"/>
      <c r="CKG54" s="72"/>
      <c r="CKH54" s="72"/>
      <c r="CKI54" s="72"/>
      <c r="CKJ54" s="72"/>
      <c r="CKK54" s="72"/>
      <c r="CKL54" s="72"/>
      <c r="CKM54" s="72"/>
      <c r="CKN54" s="72"/>
      <c r="CKO54" s="72"/>
      <c r="CKP54" s="72"/>
      <c r="CKQ54" s="72"/>
      <c r="CKR54" s="72"/>
      <c r="CKS54" s="72"/>
      <c r="CKT54" s="72"/>
      <c r="CKU54" s="72"/>
      <c r="CKV54" s="72"/>
      <c r="CKW54" s="72"/>
      <c r="CKX54" s="72"/>
      <c r="CKY54" s="72"/>
      <c r="CKZ54" s="72"/>
      <c r="CLA54" s="72"/>
      <c r="CLB54" s="72"/>
      <c r="CLC54" s="72"/>
      <c r="CLD54" s="72"/>
      <c r="CLE54" s="72"/>
      <c r="CLF54" s="72"/>
      <c r="CLG54" s="72"/>
      <c r="CLH54" s="72"/>
      <c r="CLI54" s="72"/>
      <c r="CLJ54" s="72"/>
      <c r="CLK54" s="72"/>
      <c r="CLL54" s="72"/>
      <c r="CLM54" s="72"/>
      <c r="CLN54" s="72"/>
      <c r="CLO54" s="72"/>
      <c r="CLP54" s="72"/>
      <c r="CLQ54" s="72"/>
      <c r="CLR54" s="72"/>
      <c r="CLS54" s="72"/>
      <c r="CLT54" s="72"/>
      <c r="CLU54" s="72"/>
      <c r="CLV54" s="72"/>
      <c r="CLW54" s="72"/>
      <c r="CLX54" s="72"/>
      <c r="CLY54" s="72"/>
      <c r="CLZ54" s="72"/>
      <c r="CMA54" s="72"/>
      <c r="CMB54" s="72"/>
      <c r="CMC54" s="72"/>
      <c r="CMD54" s="72"/>
      <c r="CME54" s="72"/>
      <c r="CMF54" s="72"/>
      <c r="CMG54" s="72"/>
      <c r="CMH54" s="72"/>
      <c r="CMI54" s="72"/>
      <c r="CMJ54" s="72"/>
      <c r="CMK54" s="72"/>
      <c r="CML54" s="72"/>
      <c r="CMM54" s="72"/>
      <c r="CMN54" s="72"/>
      <c r="CMO54" s="72"/>
      <c r="CMP54" s="72"/>
      <c r="CMQ54" s="72"/>
      <c r="CMR54" s="72"/>
      <c r="CMS54" s="72"/>
      <c r="CMT54" s="72"/>
      <c r="CMU54" s="72"/>
      <c r="CMV54" s="72"/>
      <c r="CMW54" s="72"/>
      <c r="CMX54" s="72"/>
      <c r="CMY54" s="72"/>
      <c r="CMZ54" s="72"/>
      <c r="CNA54" s="72"/>
      <c r="CNB54" s="72"/>
      <c r="CNC54" s="72"/>
      <c r="CND54" s="72"/>
      <c r="CNE54" s="72"/>
      <c r="CNF54" s="72"/>
      <c r="CNG54" s="72"/>
      <c r="CNH54" s="72"/>
      <c r="CNI54" s="72"/>
      <c r="CNJ54" s="72"/>
      <c r="CNK54" s="72"/>
      <c r="CNL54" s="72"/>
      <c r="CNM54" s="72"/>
      <c r="CNN54" s="72"/>
      <c r="CNO54" s="72"/>
      <c r="CNP54" s="72"/>
      <c r="CNQ54" s="72"/>
      <c r="CNR54" s="72"/>
      <c r="CNS54" s="72"/>
      <c r="CNT54" s="72"/>
      <c r="CNU54" s="72"/>
      <c r="CNV54" s="72"/>
      <c r="CNW54" s="72"/>
      <c r="CNX54" s="72"/>
      <c r="CNY54" s="72"/>
      <c r="CNZ54" s="72"/>
      <c r="COA54" s="72"/>
      <c r="COB54" s="72"/>
      <c r="COC54" s="72"/>
      <c r="COD54" s="72"/>
      <c r="COE54" s="72"/>
      <c r="COF54" s="72"/>
      <c r="COG54" s="72"/>
      <c r="COH54" s="72"/>
      <c r="COI54" s="72"/>
      <c r="COJ54" s="72"/>
      <c r="COK54" s="72"/>
      <c r="COL54" s="72"/>
      <c r="COM54" s="72"/>
      <c r="CON54" s="72"/>
      <c r="COO54" s="72"/>
      <c r="COP54" s="72"/>
      <c r="COQ54" s="72"/>
      <c r="COR54" s="72"/>
      <c r="COS54" s="72"/>
      <c r="COT54" s="72"/>
      <c r="COU54" s="72"/>
      <c r="COV54" s="72"/>
      <c r="COW54" s="72"/>
      <c r="COX54" s="72"/>
      <c r="COY54" s="72"/>
      <c r="COZ54" s="72"/>
      <c r="CPA54" s="72"/>
      <c r="CPB54" s="72"/>
      <c r="CPC54" s="72"/>
      <c r="CPD54" s="72"/>
      <c r="CPE54" s="72"/>
      <c r="CPF54" s="72"/>
      <c r="CPG54" s="72"/>
      <c r="CPH54" s="72"/>
      <c r="CPI54" s="72"/>
      <c r="CPJ54" s="72"/>
      <c r="CPK54" s="72"/>
      <c r="CPL54" s="72"/>
      <c r="CPM54" s="72"/>
      <c r="CPN54" s="72"/>
      <c r="CPO54" s="72"/>
      <c r="CPP54" s="72"/>
      <c r="CPQ54" s="72"/>
      <c r="CPR54" s="72"/>
      <c r="CPS54" s="72"/>
      <c r="CPT54" s="72"/>
      <c r="CPU54" s="72"/>
      <c r="CPV54" s="72"/>
      <c r="CPW54" s="72"/>
      <c r="CPX54" s="72"/>
      <c r="CPY54" s="72"/>
      <c r="CPZ54" s="72"/>
      <c r="CQA54" s="72"/>
      <c r="CQB54" s="72"/>
      <c r="CQC54" s="72"/>
      <c r="CQD54" s="72"/>
      <c r="CQE54" s="72"/>
      <c r="CQF54" s="72"/>
      <c r="CQG54" s="72"/>
      <c r="CQH54" s="72"/>
      <c r="CQI54" s="72"/>
      <c r="CQJ54" s="72"/>
      <c r="CQK54" s="72"/>
      <c r="CQL54" s="72"/>
      <c r="CQM54" s="72"/>
      <c r="CQN54" s="72"/>
      <c r="CQO54" s="72"/>
      <c r="CQP54" s="72"/>
      <c r="CQQ54" s="72"/>
      <c r="CQR54" s="72"/>
      <c r="CQS54" s="72"/>
      <c r="CQT54" s="72"/>
      <c r="CQU54" s="72"/>
      <c r="CQV54" s="72"/>
      <c r="CQW54" s="72"/>
      <c r="CQX54" s="72"/>
      <c r="CQY54" s="72"/>
      <c r="CQZ54" s="72"/>
      <c r="CRA54" s="72"/>
      <c r="CRB54" s="72"/>
      <c r="CRC54" s="72"/>
      <c r="CRD54" s="72"/>
      <c r="CRE54" s="72"/>
      <c r="CRF54" s="72"/>
      <c r="CRG54" s="72"/>
      <c r="CRH54" s="72"/>
      <c r="CRI54" s="72"/>
      <c r="CRJ54" s="72"/>
      <c r="CRK54" s="72"/>
      <c r="CRL54" s="72"/>
      <c r="CRM54" s="72"/>
      <c r="CRN54" s="72"/>
      <c r="CRO54" s="72"/>
      <c r="CRP54" s="72"/>
      <c r="CRQ54" s="72"/>
      <c r="CRR54" s="72"/>
      <c r="CRS54" s="72"/>
      <c r="CRT54" s="72"/>
      <c r="CRU54" s="72"/>
      <c r="CRV54" s="72"/>
      <c r="CRW54" s="72"/>
      <c r="CRX54" s="72"/>
      <c r="CRY54" s="72"/>
      <c r="CRZ54" s="72"/>
      <c r="CSA54" s="72"/>
      <c r="CSB54" s="72"/>
      <c r="CSC54" s="72"/>
      <c r="CSD54" s="72"/>
      <c r="CSE54" s="72"/>
      <c r="CSF54" s="72"/>
      <c r="CSG54" s="72"/>
      <c r="CSH54" s="72"/>
      <c r="CSI54" s="72"/>
      <c r="CSJ54" s="72"/>
      <c r="CSK54" s="72"/>
      <c r="CSL54" s="72"/>
      <c r="CSM54" s="72"/>
      <c r="CSN54" s="72"/>
      <c r="CSO54" s="72"/>
      <c r="CSP54" s="72"/>
      <c r="CSQ54" s="72"/>
      <c r="CSR54" s="72"/>
      <c r="CSS54" s="72"/>
      <c r="CST54" s="72"/>
      <c r="CSU54" s="72"/>
      <c r="CSV54" s="72"/>
      <c r="CSW54" s="72"/>
      <c r="CSX54" s="72"/>
      <c r="CSY54" s="72"/>
      <c r="CSZ54" s="72"/>
      <c r="CTA54" s="72"/>
      <c r="CTB54" s="72"/>
      <c r="CTC54" s="72"/>
      <c r="CTD54" s="72"/>
      <c r="CTE54" s="72"/>
      <c r="CTF54" s="72"/>
      <c r="CTG54" s="72"/>
      <c r="CTH54" s="72"/>
      <c r="CTI54" s="72"/>
      <c r="CTJ54" s="72"/>
      <c r="CTK54" s="72"/>
      <c r="CTL54" s="72"/>
      <c r="CTM54" s="72"/>
      <c r="CTN54" s="72"/>
      <c r="CTO54" s="72"/>
      <c r="CTP54" s="72"/>
      <c r="CTQ54" s="72"/>
      <c r="CTR54" s="72"/>
      <c r="CTS54" s="72"/>
      <c r="CTT54" s="72"/>
      <c r="CTU54" s="72"/>
      <c r="CTV54" s="72"/>
      <c r="CTW54" s="72"/>
      <c r="CTX54" s="72"/>
      <c r="CTY54" s="72"/>
      <c r="CTZ54" s="72"/>
      <c r="CUA54" s="72"/>
      <c r="CUB54" s="72"/>
      <c r="CUC54" s="72"/>
      <c r="CUD54" s="72"/>
      <c r="CUE54" s="72"/>
      <c r="CUF54" s="72"/>
      <c r="CUG54" s="72"/>
      <c r="CUH54" s="72"/>
      <c r="CUI54" s="72"/>
      <c r="CUJ54" s="72"/>
      <c r="CUK54" s="72"/>
      <c r="CUL54" s="72"/>
      <c r="CUM54" s="72"/>
      <c r="CUN54" s="72"/>
      <c r="CUO54" s="72"/>
      <c r="CUP54" s="72"/>
      <c r="CUQ54" s="72"/>
      <c r="CUR54" s="72"/>
      <c r="CUS54" s="72"/>
      <c r="CUT54" s="72"/>
      <c r="CUU54" s="72"/>
      <c r="CUV54" s="72"/>
      <c r="CUW54" s="72"/>
      <c r="CUX54" s="72"/>
      <c r="CUY54" s="72"/>
      <c r="CUZ54" s="72"/>
      <c r="CVA54" s="72"/>
      <c r="CVB54" s="72"/>
      <c r="CVC54" s="72"/>
      <c r="CVD54" s="72"/>
      <c r="CVE54" s="72"/>
      <c r="CVF54" s="72"/>
      <c r="CVG54" s="72"/>
      <c r="CVH54" s="72"/>
      <c r="CVI54" s="72"/>
      <c r="CVJ54" s="72"/>
      <c r="CVK54" s="72"/>
      <c r="CVL54" s="72"/>
      <c r="CVM54" s="72"/>
      <c r="CVN54" s="72"/>
      <c r="CVO54" s="72"/>
      <c r="CVP54" s="72"/>
      <c r="CVQ54" s="72"/>
      <c r="CVR54" s="72"/>
      <c r="CVS54" s="72"/>
      <c r="CVT54" s="72"/>
      <c r="CVU54" s="72"/>
      <c r="CVV54" s="72"/>
      <c r="CVW54" s="72"/>
      <c r="CVX54" s="72"/>
      <c r="CVY54" s="72"/>
      <c r="CVZ54" s="72"/>
      <c r="CWA54" s="72"/>
      <c r="CWB54" s="72"/>
      <c r="CWC54" s="72"/>
      <c r="CWD54" s="72"/>
      <c r="CWE54" s="72"/>
      <c r="CWF54" s="72"/>
      <c r="CWG54" s="72"/>
      <c r="CWH54" s="72"/>
      <c r="CWI54" s="72"/>
      <c r="CWJ54" s="72"/>
      <c r="CWK54" s="72"/>
      <c r="CWL54" s="72"/>
      <c r="CWM54" s="72"/>
      <c r="CWN54" s="72"/>
      <c r="CWO54" s="72"/>
      <c r="CWP54" s="72"/>
      <c r="CWQ54" s="72"/>
      <c r="CWR54" s="72"/>
      <c r="CWS54" s="72"/>
      <c r="CWT54" s="72"/>
      <c r="CWU54" s="72"/>
      <c r="CWV54" s="72"/>
      <c r="CWW54" s="72"/>
      <c r="CWX54" s="72"/>
      <c r="CWY54" s="72"/>
      <c r="CWZ54" s="72"/>
      <c r="CXA54" s="72"/>
      <c r="CXB54" s="72"/>
      <c r="CXC54" s="72"/>
      <c r="CXD54" s="72"/>
      <c r="CXE54" s="72"/>
      <c r="CXF54" s="72"/>
      <c r="CXG54" s="72"/>
      <c r="CXH54" s="72"/>
      <c r="CXI54" s="72"/>
      <c r="CXJ54" s="72"/>
      <c r="CXK54" s="72"/>
      <c r="CXL54" s="72"/>
      <c r="CXM54" s="72"/>
      <c r="CXN54" s="72"/>
      <c r="CXO54" s="72"/>
      <c r="CXP54" s="72"/>
      <c r="CXQ54" s="72"/>
      <c r="CXR54" s="72"/>
      <c r="CXS54" s="72"/>
      <c r="CXT54" s="72"/>
      <c r="CXU54" s="72"/>
      <c r="CXV54" s="72"/>
      <c r="CXW54" s="72"/>
      <c r="CXX54" s="72"/>
      <c r="CXY54" s="72"/>
      <c r="CXZ54" s="72"/>
      <c r="CYA54" s="72"/>
      <c r="CYB54" s="72"/>
      <c r="CYC54" s="72"/>
      <c r="CYD54" s="72"/>
      <c r="CYE54" s="72"/>
      <c r="CYF54" s="72"/>
      <c r="CYG54" s="72"/>
      <c r="CYH54" s="72"/>
      <c r="CYI54" s="72"/>
      <c r="CYJ54" s="72"/>
      <c r="CYK54" s="72"/>
      <c r="CYL54" s="72"/>
      <c r="CYM54" s="72"/>
      <c r="CYN54" s="72"/>
      <c r="CYO54" s="72"/>
      <c r="CYP54" s="72"/>
      <c r="CYQ54" s="72"/>
      <c r="CYR54" s="72"/>
      <c r="CYS54" s="72"/>
      <c r="CYT54" s="72"/>
      <c r="CYU54" s="72"/>
      <c r="CYV54" s="72"/>
      <c r="CYW54" s="72"/>
      <c r="CYX54" s="72"/>
      <c r="CYY54" s="72"/>
      <c r="CYZ54" s="72"/>
      <c r="CZA54" s="72"/>
      <c r="CZB54" s="72"/>
      <c r="CZC54" s="72"/>
      <c r="CZD54" s="72"/>
      <c r="CZE54" s="72"/>
      <c r="CZF54" s="72"/>
      <c r="CZG54" s="72"/>
      <c r="CZH54" s="72"/>
      <c r="CZI54" s="72"/>
      <c r="CZJ54" s="72"/>
      <c r="CZK54" s="72"/>
      <c r="CZL54" s="72"/>
      <c r="CZM54" s="72"/>
      <c r="CZN54" s="72"/>
      <c r="CZO54" s="72"/>
      <c r="CZP54" s="72"/>
      <c r="CZQ54" s="72"/>
      <c r="CZR54" s="72"/>
      <c r="CZS54" s="72"/>
      <c r="CZT54" s="72"/>
      <c r="CZU54" s="72"/>
      <c r="CZV54" s="72"/>
      <c r="CZW54" s="72"/>
      <c r="CZX54" s="72"/>
      <c r="CZY54" s="72"/>
      <c r="CZZ54" s="72"/>
      <c r="DAA54" s="72"/>
      <c r="DAB54" s="72"/>
      <c r="DAC54" s="72"/>
      <c r="DAD54" s="72"/>
      <c r="DAE54" s="72"/>
      <c r="DAF54" s="72"/>
      <c r="DAG54" s="72"/>
      <c r="DAH54" s="72"/>
      <c r="DAI54" s="72"/>
      <c r="DAJ54" s="72"/>
      <c r="DAK54" s="72"/>
      <c r="DAL54" s="72"/>
      <c r="DAM54" s="72"/>
      <c r="DAN54" s="72"/>
      <c r="DAO54" s="72"/>
      <c r="DAP54" s="72"/>
      <c r="DAQ54" s="72"/>
      <c r="DAR54" s="72"/>
      <c r="DAS54" s="72"/>
      <c r="DAT54" s="72"/>
      <c r="DAU54" s="72"/>
      <c r="DAV54" s="72"/>
      <c r="DAW54" s="72"/>
      <c r="DAX54" s="72"/>
      <c r="DAY54" s="72"/>
      <c r="DAZ54" s="72"/>
      <c r="DBA54" s="72"/>
      <c r="DBB54" s="72"/>
      <c r="DBC54" s="72"/>
      <c r="DBD54" s="72"/>
      <c r="DBE54" s="72"/>
      <c r="DBF54" s="72"/>
      <c r="DBG54" s="72"/>
      <c r="DBH54" s="72"/>
      <c r="DBI54" s="72"/>
      <c r="DBJ54" s="72"/>
      <c r="DBK54" s="72"/>
      <c r="DBL54" s="72"/>
      <c r="DBM54" s="72"/>
      <c r="DBN54" s="72"/>
      <c r="DBO54" s="72"/>
      <c r="DBP54" s="72"/>
      <c r="DBQ54" s="72"/>
      <c r="DBR54" s="72"/>
      <c r="DBS54" s="72"/>
      <c r="DBT54" s="72"/>
      <c r="DBU54" s="72"/>
      <c r="DBV54" s="72"/>
      <c r="DBW54" s="72"/>
      <c r="DBX54" s="72"/>
      <c r="DBY54" s="72"/>
      <c r="DBZ54" s="72"/>
      <c r="DCA54" s="72"/>
      <c r="DCB54" s="72"/>
      <c r="DCC54" s="72"/>
      <c r="DCD54" s="72"/>
      <c r="DCE54" s="72"/>
      <c r="DCF54" s="72"/>
      <c r="DCG54" s="72"/>
      <c r="DCH54" s="72"/>
      <c r="DCI54" s="72"/>
      <c r="DCJ54" s="72"/>
      <c r="DCK54" s="72"/>
      <c r="DCL54" s="72"/>
      <c r="DCM54" s="72"/>
      <c r="DCN54" s="72"/>
      <c r="DCO54" s="72"/>
      <c r="DCP54" s="72"/>
      <c r="DCQ54" s="72"/>
      <c r="DCR54" s="72"/>
      <c r="DCS54" s="72"/>
      <c r="DCT54" s="72"/>
      <c r="DCU54" s="72"/>
      <c r="DCV54" s="72"/>
      <c r="DCW54" s="72"/>
      <c r="DCX54" s="72"/>
      <c r="DCY54" s="72"/>
      <c r="DCZ54" s="72"/>
      <c r="DDA54" s="72"/>
      <c r="DDB54" s="72"/>
      <c r="DDC54" s="72"/>
      <c r="DDD54" s="72"/>
      <c r="DDE54" s="72"/>
      <c r="DDF54" s="72"/>
      <c r="DDG54" s="72"/>
      <c r="DDH54" s="72"/>
      <c r="DDI54" s="72"/>
      <c r="DDJ54" s="72"/>
      <c r="DDK54" s="72"/>
      <c r="DDL54" s="72"/>
      <c r="DDM54" s="72"/>
      <c r="DDN54" s="72"/>
      <c r="DDO54" s="72"/>
      <c r="DDP54" s="72"/>
      <c r="DDQ54" s="72"/>
      <c r="DDR54" s="72"/>
      <c r="DDS54" s="72"/>
      <c r="DDT54" s="72"/>
      <c r="DDU54" s="72"/>
      <c r="DDV54" s="72"/>
      <c r="DDW54" s="72"/>
      <c r="DDX54" s="72"/>
      <c r="DDY54" s="72"/>
      <c r="DDZ54" s="72"/>
      <c r="DEA54" s="72"/>
      <c r="DEB54" s="72"/>
      <c r="DEC54" s="72"/>
      <c r="DED54" s="72"/>
      <c r="DEE54" s="72"/>
      <c r="DEF54" s="72"/>
      <c r="DEG54" s="72"/>
      <c r="DEH54" s="72"/>
      <c r="DEI54" s="72"/>
      <c r="DEJ54" s="72"/>
      <c r="DEK54" s="72"/>
      <c r="DEL54" s="72"/>
      <c r="DEM54" s="72"/>
      <c r="DEN54" s="72"/>
      <c r="DEO54" s="72"/>
      <c r="DEP54" s="72"/>
      <c r="DEQ54" s="72"/>
      <c r="DER54" s="72"/>
      <c r="DES54" s="72"/>
      <c r="DET54" s="72"/>
      <c r="DEU54" s="72"/>
      <c r="DEV54" s="72"/>
      <c r="DEW54" s="72"/>
      <c r="DEX54" s="72"/>
      <c r="DEY54" s="72"/>
      <c r="DEZ54" s="72"/>
      <c r="DFA54" s="72"/>
      <c r="DFB54" s="72"/>
      <c r="DFC54" s="72"/>
      <c r="DFD54" s="72"/>
      <c r="DFE54" s="72"/>
      <c r="DFF54" s="72"/>
      <c r="DFG54" s="72"/>
      <c r="DFH54" s="72"/>
      <c r="DFI54" s="72"/>
      <c r="DFJ54" s="72"/>
      <c r="DFK54" s="72"/>
      <c r="DFL54" s="72"/>
      <c r="DFM54" s="72"/>
      <c r="DFN54" s="72"/>
      <c r="DFO54" s="72"/>
      <c r="DFP54" s="72"/>
      <c r="DFQ54" s="72"/>
      <c r="DFR54" s="72"/>
      <c r="DFS54" s="72"/>
      <c r="DFT54" s="72"/>
      <c r="DFU54" s="72"/>
      <c r="DFV54" s="72"/>
      <c r="DFW54" s="72"/>
      <c r="DFX54" s="72"/>
      <c r="DFY54" s="72"/>
      <c r="DFZ54" s="72"/>
      <c r="DGA54" s="72"/>
      <c r="DGB54" s="72"/>
      <c r="DGC54" s="72"/>
      <c r="DGD54" s="72"/>
      <c r="DGE54" s="72"/>
      <c r="DGF54" s="72"/>
      <c r="DGG54" s="72"/>
      <c r="DGH54" s="72"/>
      <c r="DGI54" s="72"/>
      <c r="DGJ54" s="72"/>
      <c r="DGK54" s="72"/>
      <c r="DGL54" s="72"/>
      <c r="DGM54" s="72"/>
      <c r="DGN54" s="72"/>
      <c r="DGO54" s="72"/>
      <c r="DGP54" s="72"/>
      <c r="DGQ54" s="72"/>
      <c r="DGR54" s="72"/>
      <c r="DGS54" s="72"/>
      <c r="DGT54" s="72"/>
      <c r="DGU54" s="72"/>
      <c r="DGV54" s="72"/>
      <c r="DGW54" s="72"/>
      <c r="DGX54" s="72"/>
      <c r="DGY54" s="72"/>
      <c r="DGZ54" s="72"/>
      <c r="DHA54" s="72"/>
      <c r="DHB54" s="72"/>
      <c r="DHC54" s="72"/>
      <c r="DHD54" s="72"/>
      <c r="DHE54" s="72"/>
      <c r="DHF54" s="72"/>
      <c r="DHG54" s="72"/>
      <c r="DHH54" s="72"/>
      <c r="DHI54" s="72"/>
      <c r="DHJ54" s="72"/>
      <c r="DHK54" s="72"/>
      <c r="DHL54" s="72"/>
      <c r="DHM54" s="72"/>
      <c r="DHN54" s="72"/>
      <c r="DHO54" s="72"/>
      <c r="DHP54" s="72"/>
      <c r="DHQ54" s="72"/>
      <c r="DHR54" s="72"/>
      <c r="DHS54" s="72"/>
      <c r="DHT54" s="72"/>
      <c r="DHU54" s="72"/>
      <c r="DHV54" s="72"/>
      <c r="DHW54" s="72"/>
      <c r="DHX54" s="72"/>
      <c r="DHY54" s="72"/>
      <c r="DHZ54" s="72"/>
      <c r="DIA54" s="72"/>
      <c r="DIB54" s="72"/>
      <c r="DIC54" s="72"/>
      <c r="DID54" s="72"/>
      <c r="DIE54" s="72"/>
      <c r="DIF54" s="72"/>
      <c r="DIG54" s="72"/>
      <c r="DIH54" s="72"/>
      <c r="DII54" s="72"/>
      <c r="DIJ54" s="72"/>
      <c r="DIK54" s="72"/>
      <c r="DIL54" s="72"/>
      <c r="DIM54" s="72"/>
      <c r="DIN54" s="72"/>
      <c r="DIO54" s="72"/>
      <c r="DIP54" s="72"/>
      <c r="DIQ54" s="72"/>
      <c r="DIR54" s="72"/>
      <c r="DIS54" s="72"/>
      <c r="DIT54" s="72"/>
      <c r="DIU54" s="72"/>
      <c r="DIV54" s="72"/>
      <c r="DIW54" s="72"/>
      <c r="DIX54" s="72"/>
      <c r="DIY54" s="72"/>
      <c r="DIZ54" s="72"/>
      <c r="DJA54" s="72"/>
      <c r="DJB54" s="72"/>
      <c r="DJC54" s="72"/>
      <c r="DJD54" s="72"/>
      <c r="DJE54" s="72"/>
      <c r="DJF54" s="72"/>
      <c r="DJG54" s="72"/>
      <c r="DJH54" s="72"/>
      <c r="DJI54" s="72"/>
      <c r="DJJ54" s="72"/>
      <c r="DJK54" s="72"/>
      <c r="DJL54" s="72"/>
      <c r="DJM54" s="72"/>
      <c r="DJN54" s="72"/>
      <c r="DJO54" s="72"/>
      <c r="DJP54" s="72"/>
      <c r="DJQ54" s="72"/>
      <c r="DJR54" s="72"/>
      <c r="DJS54" s="72"/>
      <c r="DJT54" s="72"/>
      <c r="DJU54" s="72"/>
      <c r="DJV54" s="72"/>
      <c r="DJW54" s="72"/>
      <c r="DJX54" s="72"/>
      <c r="DJY54" s="72"/>
      <c r="DJZ54" s="72"/>
      <c r="DKA54" s="72"/>
      <c r="DKB54" s="72"/>
      <c r="DKC54" s="72"/>
      <c r="DKD54" s="72"/>
      <c r="DKE54" s="72"/>
      <c r="DKF54" s="72"/>
      <c r="DKG54" s="72"/>
      <c r="DKH54" s="72"/>
      <c r="DKI54" s="72"/>
      <c r="DKJ54" s="72"/>
      <c r="DKK54" s="72"/>
      <c r="DKL54" s="72"/>
      <c r="DKM54" s="72"/>
      <c r="DKN54" s="72"/>
      <c r="DKO54" s="72"/>
      <c r="DKP54" s="72"/>
      <c r="DKQ54" s="72"/>
      <c r="DKR54" s="72"/>
      <c r="DKS54" s="72"/>
      <c r="DKT54" s="72"/>
      <c r="DKU54" s="72"/>
      <c r="DKV54" s="72"/>
      <c r="DKW54" s="72"/>
      <c r="DKX54" s="72"/>
      <c r="DKY54" s="72"/>
      <c r="DKZ54" s="72"/>
      <c r="DLA54" s="72"/>
      <c r="DLB54" s="72"/>
      <c r="DLC54" s="72"/>
      <c r="DLD54" s="72"/>
      <c r="DLE54" s="72"/>
      <c r="DLF54" s="72"/>
      <c r="DLG54" s="72"/>
      <c r="DLH54" s="72"/>
      <c r="DLI54" s="72"/>
      <c r="DLJ54" s="72"/>
      <c r="DLK54" s="72"/>
      <c r="DLL54" s="72"/>
      <c r="DLM54" s="72"/>
      <c r="DLN54" s="72"/>
      <c r="DLO54" s="72"/>
      <c r="DLP54" s="72"/>
      <c r="DLQ54" s="72"/>
      <c r="DLR54" s="72"/>
      <c r="DLS54" s="72"/>
      <c r="DLT54" s="72"/>
      <c r="DLU54" s="72"/>
      <c r="DLV54" s="72"/>
      <c r="DLW54" s="72"/>
      <c r="DLX54" s="72"/>
      <c r="DLY54" s="72"/>
      <c r="DLZ54" s="72"/>
      <c r="DMA54" s="72"/>
      <c r="DMB54" s="72"/>
      <c r="DMC54" s="72"/>
      <c r="DMD54" s="72"/>
      <c r="DME54" s="72"/>
      <c r="DMF54" s="72"/>
      <c r="DMG54" s="72"/>
      <c r="DMH54" s="72"/>
      <c r="DMI54" s="72"/>
      <c r="DMJ54" s="72"/>
      <c r="DMK54" s="72"/>
      <c r="DML54" s="72"/>
      <c r="DMM54" s="72"/>
      <c r="DMN54" s="72"/>
      <c r="DMO54" s="72"/>
      <c r="DMP54" s="72"/>
      <c r="DMQ54" s="72"/>
      <c r="DMR54" s="72"/>
      <c r="DMS54" s="72"/>
      <c r="DMT54" s="72"/>
      <c r="DMU54" s="72"/>
      <c r="DMV54" s="72"/>
      <c r="DMW54" s="72"/>
      <c r="DMX54" s="72"/>
      <c r="DMY54" s="72"/>
      <c r="DMZ54" s="72"/>
      <c r="DNA54" s="72"/>
      <c r="DNB54" s="72"/>
      <c r="DNC54" s="72"/>
      <c r="DND54" s="72"/>
      <c r="DNE54" s="72"/>
      <c r="DNF54" s="72"/>
      <c r="DNG54" s="72"/>
      <c r="DNH54" s="72"/>
      <c r="DNI54" s="72"/>
      <c r="DNJ54" s="72"/>
      <c r="DNK54" s="72"/>
      <c r="DNL54" s="72"/>
      <c r="DNM54" s="72"/>
      <c r="DNN54" s="72"/>
      <c r="DNO54" s="72"/>
      <c r="DNP54" s="72"/>
      <c r="DNQ54" s="72"/>
      <c r="DNR54" s="72"/>
      <c r="DNS54" s="72"/>
      <c r="DNT54" s="72"/>
      <c r="DNU54" s="72"/>
      <c r="DNV54" s="72"/>
      <c r="DNW54" s="72"/>
      <c r="DNX54" s="72"/>
      <c r="DNY54" s="72"/>
      <c r="DNZ54" s="72"/>
      <c r="DOA54" s="72"/>
      <c r="DOB54" s="72"/>
      <c r="DOC54" s="72"/>
      <c r="DOD54" s="72"/>
      <c r="DOE54" s="72"/>
      <c r="DOF54" s="72"/>
      <c r="DOG54" s="72"/>
      <c r="DOH54" s="72"/>
      <c r="DOI54" s="72"/>
      <c r="DOJ54" s="72"/>
      <c r="DOK54" s="72"/>
      <c r="DOL54" s="72"/>
      <c r="DOM54" s="72"/>
      <c r="DON54" s="72"/>
      <c r="DOO54" s="72"/>
      <c r="DOP54" s="72"/>
      <c r="DOQ54" s="72"/>
      <c r="DOR54" s="72"/>
      <c r="DOS54" s="72"/>
      <c r="DOT54" s="72"/>
      <c r="DOU54" s="72"/>
      <c r="DOV54" s="72"/>
      <c r="DOW54" s="72"/>
      <c r="DOX54" s="72"/>
      <c r="DOY54" s="72"/>
      <c r="DOZ54" s="72"/>
      <c r="DPA54" s="72"/>
      <c r="DPB54" s="72"/>
      <c r="DPC54" s="72"/>
      <c r="DPD54" s="72"/>
      <c r="DPE54" s="72"/>
      <c r="DPF54" s="72"/>
      <c r="DPG54" s="72"/>
      <c r="DPH54" s="72"/>
      <c r="DPI54" s="72"/>
      <c r="DPJ54" s="72"/>
      <c r="DPK54" s="72"/>
      <c r="DPL54" s="72"/>
      <c r="DPM54" s="72"/>
      <c r="DPN54" s="72"/>
      <c r="DPO54" s="72"/>
      <c r="DPP54" s="72"/>
      <c r="DPQ54" s="72"/>
      <c r="DPR54" s="72"/>
      <c r="DPS54" s="72"/>
      <c r="DPT54" s="72"/>
      <c r="DPU54" s="72"/>
      <c r="DPV54" s="72"/>
      <c r="DPW54" s="72"/>
      <c r="DPX54" s="72"/>
      <c r="DPY54" s="72"/>
      <c r="DPZ54" s="72"/>
      <c r="DQA54" s="72"/>
      <c r="DQB54" s="72"/>
      <c r="DQC54" s="72"/>
      <c r="DQD54" s="72"/>
      <c r="DQE54" s="72"/>
      <c r="DQF54" s="72"/>
      <c r="DQG54" s="72"/>
      <c r="DQH54" s="72"/>
      <c r="DQI54" s="72"/>
      <c r="DQJ54" s="72"/>
      <c r="DQK54" s="72"/>
      <c r="DQL54" s="72"/>
      <c r="DQM54" s="72"/>
      <c r="DQN54" s="72"/>
      <c r="DQO54" s="72"/>
      <c r="DQP54" s="72"/>
      <c r="DQQ54" s="72"/>
      <c r="DQR54" s="72"/>
      <c r="DQS54" s="72"/>
      <c r="DQT54" s="72"/>
      <c r="DQU54" s="72"/>
      <c r="DQV54" s="72"/>
      <c r="DQW54" s="72"/>
      <c r="DQX54" s="72"/>
      <c r="DQY54" s="72"/>
      <c r="DQZ54" s="72"/>
      <c r="DRA54" s="72"/>
      <c r="DRB54" s="72"/>
      <c r="DRC54" s="72"/>
      <c r="DRD54" s="72"/>
      <c r="DRE54" s="72"/>
      <c r="DRF54" s="72"/>
      <c r="DRG54" s="72"/>
      <c r="DRH54" s="72"/>
      <c r="DRI54" s="72"/>
      <c r="DRJ54" s="72"/>
      <c r="DRK54" s="72"/>
      <c r="DRL54" s="72"/>
      <c r="DRM54" s="72"/>
      <c r="DRN54" s="72"/>
      <c r="DRO54" s="72"/>
      <c r="DRP54" s="72"/>
      <c r="DRQ54" s="72"/>
      <c r="DRR54" s="72"/>
      <c r="DRS54" s="72"/>
      <c r="DRT54" s="72"/>
      <c r="DRU54" s="72"/>
      <c r="DRV54" s="72"/>
      <c r="DRW54" s="72"/>
      <c r="DRX54" s="72"/>
      <c r="DRY54" s="72"/>
      <c r="DRZ54" s="72"/>
      <c r="DSA54" s="72"/>
      <c r="DSB54" s="72"/>
      <c r="DSC54" s="72"/>
      <c r="DSD54" s="72"/>
      <c r="DSE54" s="72"/>
      <c r="DSF54" s="72"/>
      <c r="DSG54" s="72"/>
      <c r="DSH54" s="72"/>
      <c r="DSI54" s="72"/>
      <c r="DSJ54" s="72"/>
      <c r="DSK54" s="72"/>
      <c r="DSL54" s="72"/>
      <c r="DSM54" s="72"/>
      <c r="DSN54" s="72"/>
      <c r="DSO54" s="72"/>
      <c r="DSP54" s="72"/>
      <c r="DSQ54" s="72"/>
      <c r="DSR54" s="72"/>
      <c r="DSS54" s="72"/>
      <c r="DST54" s="72"/>
      <c r="DSU54" s="72"/>
      <c r="DSV54" s="72"/>
      <c r="DSW54" s="72"/>
      <c r="DSX54" s="72"/>
      <c r="DSY54" s="72"/>
      <c r="DSZ54" s="72"/>
      <c r="DTA54" s="72"/>
      <c r="DTB54" s="72"/>
      <c r="DTC54" s="72"/>
      <c r="DTD54" s="72"/>
      <c r="DTE54" s="72"/>
      <c r="DTF54" s="72"/>
      <c r="DTG54" s="72"/>
      <c r="DTH54" s="72"/>
      <c r="DTI54" s="72"/>
      <c r="DTJ54" s="72"/>
      <c r="DTK54" s="72"/>
      <c r="DTL54" s="72"/>
      <c r="DTM54" s="72"/>
      <c r="DTN54" s="72"/>
      <c r="DTO54" s="72"/>
      <c r="DTP54" s="72"/>
      <c r="DTQ54" s="72"/>
      <c r="DTR54" s="72"/>
      <c r="DTS54" s="72"/>
      <c r="DTT54" s="72"/>
      <c r="DTU54" s="72"/>
      <c r="DTV54" s="72"/>
      <c r="DTW54" s="72"/>
      <c r="DTX54" s="72"/>
      <c r="DTY54" s="72"/>
      <c r="DTZ54" s="72"/>
      <c r="DUA54" s="72"/>
      <c r="DUB54" s="72"/>
      <c r="DUC54" s="72"/>
      <c r="DUD54" s="72"/>
      <c r="DUE54" s="72"/>
      <c r="DUF54" s="72"/>
      <c r="DUG54" s="72"/>
      <c r="DUH54" s="72"/>
      <c r="DUI54" s="72"/>
      <c r="DUJ54" s="72"/>
      <c r="DUK54" s="72"/>
      <c r="DUL54" s="72"/>
      <c r="DUM54" s="72"/>
      <c r="DUN54" s="72"/>
      <c r="DUO54" s="72"/>
      <c r="DUP54" s="72"/>
      <c r="DUQ54" s="72"/>
      <c r="DUR54" s="72"/>
      <c r="DUS54" s="72"/>
      <c r="DUT54" s="72"/>
      <c r="DUU54" s="72"/>
      <c r="DUV54" s="72"/>
      <c r="DUW54" s="72"/>
      <c r="DUX54" s="72"/>
      <c r="DUY54" s="72"/>
      <c r="DUZ54" s="72"/>
      <c r="DVA54" s="72"/>
      <c r="DVB54" s="72"/>
      <c r="DVC54" s="72"/>
      <c r="DVD54" s="72"/>
      <c r="DVE54" s="72"/>
      <c r="DVF54" s="72"/>
      <c r="DVG54" s="72"/>
      <c r="DVH54" s="72"/>
      <c r="DVI54" s="72"/>
      <c r="DVJ54" s="72"/>
      <c r="DVK54" s="72"/>
      <c r="DVL54" s="72"/>
      <c r="DVM54" s="72"/>
      <c r="DVN54" s="72"/>
      <c r="DVO54" s="72"/>
      <c r="DVP54" s="72"/>
      <c r="DVQ54" s="72"/>
      <c r="DVR54" s="72"/>
      <c r="DVS54" s="72"/>
      <c r="DVT54" s="72"/>
      <c r="DVU54" s="72"/>
      <c r="DVV54" s="72"/>
      <c r="DVW54" s="72"/>
      <c r="DVX54" s="72"/>
      <c r="DVY54" s="72"/>
      <c r="DVZ54" s="72"/>
      <c r="DWA54" s="72"/>
      <c r="DWB54" s="72"/>
      <c r="DWC54" s="72"/>
      <c r="DWD54" s="72"/>
      <c r="DWE54" s="72"/>
      <c r="DWF54" s="72"/>
      <c r="DWG54" s="72"/>
      <c r="DWH54" s="72"/>
      <c r="DWI54" s="72"/>
      <c r="DWJ54" s="72"/>
      <c r="DWK54" s="72"/>
      <c r="DWL54" s="72"/>
      <c r="DWM54" s="72"/>
      <c r="DWN54" s="72"/>
      <c r="DWO54" s="72"/>
      <c r="DWP54" s="72"/>
      <c r="DWQ54" s="72"/>
      <c r="DWR54" s="72"/>
      <c r="DWS54" s="72"/>
      <c r="DWT54" s="72"/>
      <c r="DWU54" s="72"/>
      <c r="DWV54" s="72"/>
      <c r="DWW54" s="72"/>
      <c r="DWX54" s="72"/>
      <c r="DWY54" s="72"/>
      <c r="DWZ54" s="72"/>
      <c r="DXA54" s="72"/>
      <c r="DXB54" s="72"/>
      <c r="DXC54" s="72"/>
      <c r="DXD54" s="72"/>
      <c r="DXE54" s="72"/>
      <c r="DXF54" s="72"/>
      <c r="DXG54" s="72"/>
      <c r="DXH54" s="72"/>
      <c r="DXI54" s="72"/>
      <c r="DXJ54" s="72"/>
      <c r="DXK54" s="72"/>
      <c r="DXL54" s="72"/>
      <c r="DXM54" s="72"/>
      <c r="DXN54" s="72"/>
      <c r="DXO54" s="72"/>
      <c r="DXP54" s="72"/>
      <c r="DXQ54" s="72"/>
      <c r="DXR54" s="72"/>
      <c r="DXS54" s="72"/>
      <c r="DXT54" s="72"/>
      <c r="DXU54" s="72"/>
      <c r="DXV54" s="72"/>
      <c r="DXW54" s="72"/>
      <c r="DXX54" s="72"/>
      <c r="DXY54" s="72"/>
      <c r="DXZ54" s="72"/>
      <c r="DYA54" s="72"/>
      <c r="DYB54" s="72"/>
      <c r="DYC54" s="72"/>
      <c r="DYD54" s="72"/>
      <c r="DYE54" s="72"/>
      <c r="DYF54" s="72"/>
      <c r="DYG54" s="72"/>
      <c r="DYH54" s="72"/>
      <c r="DYI54" s="72"/>
      <c r="DYJ54" s="72"/>
      <c r="DYK54" s="72"/>
      <c r="DYL54" s="72"/>
      <c r="DYM54" s="72"/>
      <c r="DYN54" s="72"/>
      <c r="DYO54" s="72"/>
      <c r="DYP54" s="72"/>
      <c r="DYQ54" s="72"/>
      <c r="DYR54" s="72"/>
      <c r="DYS54" s="72"/>
      <c r="DYT54" s="72"/>
      <c r="DYU54" s="72"/>
      <c r="DYV54" s="72"/>
      <c r="DYW54" s="72"/>
      <c r="DYX54" s="72"/>
      <c r="DYY54" s="72"/>
      <c r="DYZ54" s="72"/>
      <c r="DZA54" s="72"/>
      <c r="DZB54" s="72"/>
      <c r="DZC54" s="72"/>
      <c r="DZD54" s="72"/>
      <c r="DZE54" s="72"/>
      <c r="DZF54" s="72"/>
      <c r="DZG54" s="72"/>
      <c r="DZH54" s="72"/>
      <c r="DZI54" s="72"/>
      <c r="DZJ54" s="72"/>
      <c r="DZK54" s="72"/>
      <c r="DZL54" s="72"/>
      <c r="DZM54" s="72"/>
      <c r="DZN54" s="72"/>
      <c r="DZO54" s="72"/>
      <c r="DZP54" s="72"/>
      <c r="DZQ54" s="72"/>
      <c r="DZR54" s="72"/>
      <c r="DZS54" s="72"/>
      <c r="DZT54" s="72"/>
      <c r="DZU54" s="72"/>
      <c r="DZV54" s="72"/>
      <c r="DZW54" s="72"/>
      <c r="DZX54" s="72"/>
      <c r="DZY54" s="72"/>
      <c r="DZZ54" s="72"/>
      <c r="EAA54" s="72"/>
      <c r="EAB54" s="72"/>
      <c r="EAC54" s="72"/>
      <c r="EAD54" s="72"/>
      <c r="EAE54" s="72"/>
      <c r="EAF54" s="72"/>
      <c r="EAG54" s="72"/>
      <c r="EAH54" s="72"/>
      <c r="EAI54" s="72"/>
      <c r="EAJ54" s="72"/>
      <c r="EAK54" s="72"/>
      <c r="EAL54" s="72"/>
      <c r="EAM54" s="72"/>
      <c r="EAN54" s="72"/>
      <c r="EAO54" s="72"/>
      <c r="EAP54" s="72"/>
      <c r="EAQ54" s="72"/>
      <c r="EAR54" s="72"/>
      <c r="EAS54" s="72"/>
      <c r="EAT54" s="72"/>
      <c r="EAU54" s="72"/>
      <c r="EAV54" s="72"/>
      <c r="EAW54" s="72"/>
      <c r="EAX54" s="72"/>
      <c r="EAY54" s="72"/>
      <c r="EAZ54" s="72"/>
      <c r="EBA54" s="72"/>
      <c r="EBB54" s="72"/>
      <c r="EBC54" s="72"/>
      <c r="EBD54" s="72"/>
      <c r="EBE54" s="72"/>
      <c r="EBF54" s="72"/>
      <c r="EBG54" s="72"/>
      <c r="EBH54" s="72"/>
      <c r="EBI54" s="72"/>
      <c r="EBJ54" s="72"/>
      <c r="EBK54" s="72"/>
      <c r="EBL54" s="72"/>
      <c r="EBM54" s="72"/>
      <c r="EBN54" s="72"/>
      <c r="EBO54" s="72"/>
      <c r="EBP54" s="72"/>
      <c r="EBQ54" s="72"/>
      <c r="EBR54" s="72"/>
      <c r="EBS54" s="72"/>
      <c r="EBT54" s="72"/>
      <c r="EBU54" s="72"/>
      <c r="EBV54" s="72"/>
      <c r="EBW54" s="72"/>
      <c r="EBX54" s="72"/>
      <c r="EBY54" s="72"/>
      <c r="EBZ54" s="72"/>
      <c r="ECA54" s="72"/>
      <c r="ECB54" s="72"/>
      <c r="ECC54" s="72"/>
      <c r="ECD54" s="72"/>
      <c r="ECE54" s="72"/>
      <c r="ECF54" s="72"/>
      <c r="ECG54" s="72"/>
      <c r="ECH54" s="72"/>
      <c r="ECI54" s="72"/>
      <c r="ECJ54" s="72"/>
      <c r="ECK54" s="72"/>
      <c r="ECL54" s="72"/>
      <c r="ECM54" s="72"/>
      <c r="ECN54" s="72"/>
      <c r="ECO54" s="72"/>
      <c r="ECP54" s="72"/>
      <c r="ECQ54" s="72"/>
      <c r="ECR54" s="72"/>
      <c r="ECS54" s="72"/>
      <c r="ECT54" s="72"/>
      <c r="ECU54" s="72"/>
      <c r="ECV54" s="72"/>
      <c r="ECW54" s="72"/>
      <c r="ECX54" s="72"/>
      <c r="ECY54" s="72"/>
      <c r="ECZ54" s="72"/>
      <c r="EDA54" s="72"/>
      <c r="EDB54" s="72"/>
      <c r="EDC54" s="72"/>
      <c r="EDD54" s="72"/>
      <c r="EDE54" s="72"/>
      <c r="EDF54" s="72"/>
      <c r="EDG54" s="72"/>
      <c r="EDH54" s="72"/>
      <c r="EDI54" s="72"/>
      <c r="EDJ54" s="72"/>
      <c r="EDK54" s="72"/>
      <c r="EDL54" s="72"/>
      <c r="EDM54" s="72"/>
      <c r="EDN54" s="72"/>
      <c r="EDO54" s="72"/>
      <c r="EDP54" s="72"/>
      <c r="EDQ54" s="72"/>
      <c r="EDR54" s="72"/>
      <c r="EDS54" s="72"/>
      <c r="EDT54" s="72"/>
      <c r="EDU54" s="72"/>
      <c r="EDV54" s="72"/>
      <c r="EDW54" s="72"/>
      <c r="EDX54" s="72"/>
      <c r="EDY54" s="72"/>
      <c r="EDZ54" s="72"/>
      <c r="EEA54" s="72"/>
      <c r="EEB54" s="72"/>
      <c r="EEC54" s="72"/>
      <c r="EED54" s="72"/>
      <c r="EEE54" s="72"/>
      <c r="EEF54" s="72"/>
      <c r="EEG54" s="72"/>
      <c r="EEH54" s="72"/>
      <c r="EEI54" s="72"/>
      <c r="EEJ54" s="72"/>
      <c r="EEK54" s="72"/>
      <c r="EEL54" s="72"/>
      <c r="EEM54" s="72"/>
      <c r="EEN54" s="72"/>
      <c r="EEO54" s="72"/>
      <c r="EEP54" s="72"/>
      <c r="EEQ54" s="72"/>
      <c r="EER54" s="72"/>
      <c r="EES54" s="72"/>
      <c r="EET54" s="72"/>
      <c r="EEU54" s="72"/>
      <c r="EEV54" s="72"/>
      <c r="EEW54" s="72"/>
      <c r="EEX54" s="72"/>
      <c r="EEY54" s="72"/>
      <c r="EEZ54" s="72"/>
      <c r="EFA54" s="72"/>
      <c r="EFB54" s="72"/>
      <c r="EFC54" s="72"/>
      <c r="EFD54" s="72"/>
      <c r="EFE54" s="72"/>
      <c r="EFF54" s="72"/>
      <c r="EFG54" s="72"/>
      <c r="EFH54" s="72"/>
      <c r="EFI54" s="72"/>
      <c r="EFJ54" s="72"/>
      <c r="EFK54" s="72"/>
      <c r="EFL54" s="72"/>
      <c r="EFM54" s="72"/>
      <c r="EFN54" s="72"/>
      <c r="EFO54" s="72"/>
      <c r="EFP54" s="72"/>
      <c r="EFQ54" s="72"/>
      <c r="EFR54" s="72"/>
      <c r="EFS54" s="72"/>
      <c r="EFT54" s="72"/>
      <c r="EFU54" s="72"/>
      <c r="EFV54" s="72"/>
      <c r="EFW54" s="72"/>
      <c r="EFX54" s="72"/>
      <c r="EFY54" s="72"/>
      <c r="EFZ54" s="72"/>
      <c r="EGA54" s="72"/>
      <c r="EGB54" s="72"/>
      <c r="EGC54" s="72"/>
      <c r="EGD54" s="72"/>
      <c r="EGE54" s="72"/>
      <c r="EGF54" s="72"/>
      <c r="EGG54" s="72"/>
      <c r="EGH54" s="72"/>
      <c r="EGI54" s="72"/>
      <c r="EGJ54" s="72"/>
      <c r="EGK54" s="72"/>
      <c r="EGL54" s="72"/>
      <c r="EGM54" s="72"/>
      <c r="EGN54" s="72"/>
      <c r="EGO54" s="72"/>
      <c r="EGP54" s="72"/>
      <c r="EGQ54" s="72"/>
      <c r="EGR54" s="72"/>
      <c r="EGS54" s="72"/>
      <c r="EGT54" s="72"/>
      <c r="EGU54" s="72"/>
      <c r="EGV54" s="72"/>
      <c r="EGW54" s="72"/>
      <c r="EGX54" s="72"/>
      <c r="EGY54" s="72"/>
      <c r="EGZ54" s="72"/>
      <c r="EHA54" s="72"/>
      <c r="EHB54" s="72"/>
      <c r="EHC54" s="72"/>
      <c r="EHD54" s="72"/>
      <c r="EHE54" s="72"/>
      <c r="EHF54" s="72"/>
      <c r="EHG54" s="72"/>
      <c r="EHH54" s="72"/>
      <c r="EHI54" s="72"/>
      <c r="EHJ54" s="72"/>
      <c r="EHK54" s="72"/>
      <c r="EHL54" s="72"/>
      <c r="EHM54" s="72"/>
      <c r="EHN54" s="72"/>
      <c r="EHO54" s="72"/>
      <c r="EHP54" s="72"/>
      <c r="EHQ54" s="72"/>
      <c r="EHR54" s="72"/>
      <c r="EHS54" s="72"/>
      <c r="EHT54" s="72"/>
      <c r="EHU54" s="72"/>
      <c r="EHV54" s="72"/>
      <c r="EHW54" s="72"/>
      <c r="EHX54" s="72"/>
      <c r="EHY54" s="72"/>
      <c r="EHZ54" s="72"/>
      <c r="EIA54" s="72"/>
      <c r="EIB54" s="72"/>
      <c r="EIC54" s="72"/>
      <c r="EID54" s="72"/>
      <c r="EIE54" s="72"/>
      <c r="EIF54" s="72"/>
      <c r="EIG54" s="72"/>
      <c r="EIH54" s="72"/>
      <c r="EII54" s="72"/>
      <c r="EIJ54" s="72"/>
      <c r="EIK54" s="72"/>
      <c r="EIL54" s="72"/>
      <c r="EIM54" s="72"/>
      <c r="EIN54" s="72"/>
      <c r="EIO54" s="72"/>
      <c r="EIP54" s="72"/>
      <c r="EIQ54" s="72"/>
      <c r="EIR54" s="72"/>
      <c r="EIS54" s="72"/>
      <c r="EIT54" s="72"/>
      <c r="EIU54" s="72"/>
      <c r="EIV54" s="72"/>
      <c r="EIW54" s="72"/>
      <c r="EIX54" s="72"/>
      <c r="EIY54" s="72"/>
      <c r="EIZ54" s="72"/>
      <c r="EJA54" s="72"/>
      <c r="EJB54" s="72"/>
      <c r="EJC54" s="72"/>
      <c r="EJD54" s="72"/>
      <c r="EJE54" s="72"/>
      <c r="EJF54" s="72"/>
      <c r="EJG54" s="72"/>
      <c r="EJH54" s="72"/>
      <c r="EJI54" s="72"/>
      <c r="EJJ54" s="72"/>
      <c r="EJK54" s="72"/>
      <c r="EJL54" s="72"/>
      <c r="EJM54" s="72"/>
      <c r="EJN54" s="72"/>
      <c r="EJO54" s="72"/>
      <c r="EJP54" s="72"/>
      <c r="EJQ54" s="72"/>
      <c r="EJR54" s="72"/>
      <c r="EJS54" s="72"/>
      <c r="EJT54" s="72"/>
      <c r="EJU54" s="72"/>
      <c r="EJV54" s="72"/>
      <c r="EJW54" s="72"/>
      <c r="EJX54" s="72"/>
      <c r="EJY54" s="72"/>
      <c r="EJZ54" s="72"/>
      <c r="EKA54" s="72"/>
      <c r="EKB54" s="72"/>
      <c r="EKC54" s="72"/>
      <c r="EKD54" s="72"/>
      <c r="EKE54" s="72"/>
      <c r="EKF54" s="72"/>
      <c r="EKG54" s="72"/>
      <c r="EKH54" s="72"/>
      <c r="EKI54" s="72"/>
      <c r="EKJ54" s="72"/>
      <c r="EKK54" s="72"/>
      <c r="EKL54" s="72"/>
      <c r="EKM54" s="72"/>
      <c r="EKN54" s="72"/>
      <c r="EKO54" s="72"/>
      <c r="EKP54" s="72"/>
      <c r="EKQ54" s="72"/>
      <c r="EKR54" s="72"/>
      <c r="EKS54" s="72"/>
      <c r="EKT54" s="72"/>
      <c r="EKU54" s="72"/>
      <c r="EKV54" s="72"/>
      <c r="EKW54" s="72"/>
      <c r="EKX54" s="72"/>
      <c r="EKY54" s="72"/>
      <c r="EKZ54" s="72"/>
      <c r="ELA54" s="72"/>
      <c r="ELB54" s="72"/>
      <c r="ELC54" s="72"/>
      <c r="ELD54" s="72"/>
      <c r="ELE54" s="72"/>
      <c r="ELF54" s="72"/>
      <c r="ELG54" s="72"/>
      <c r="ELH54" s="72"/>
      <c r="ELI54" s="72"/>
      <c r="ELJ54" s="72"/>
      <c r="ELK54" s="72"/>
      <c r="ELL54" s="72"/>
      <c r="ELM54" s="72"/>
      <c r="ELN54" s="72"/>
      <c r="ELO54" s="72"/>
      <c r="ELP54" s="72"/>
      <c r="ELQ54" s="72"/>
      <c r="ELR54" s="72"/>
      <c r="ELS54" s="72"/>
      <c r="ELT54" s="72"/>
      <c r="ELU54" s="72"/>
      <c r="ELV54" s="72"/>
      <c r="ELW54" s="72"/>
      <c r="ELX54" s="72"/>
      <c r="ELY54" s="72"/>
      <c r="ELZ54" s="72"/>
      <c r="EMA54" s="72"/>
      <c r="EMB54" s="72"/>
      <c r="EMC54" s="72"/>
      <c r="EMD54" s="72"/>
      <c r="EME54" s="72"/>
      <c r="EMF54" s="72"/>
      <c r="EMG54" s="72"/>
      <c r="EMH54" s="72"/>
      <c r="EMI54" s="72"/>
      <c r="EMJ54" s="72"/>
      <c r="EMK54" s="72"/>
      <c r="EML54" s="72"/>
      <c r="EMM54" s="72"/>
      <c r="EMN54" s="72"/>
      <c r="EMO54" s="72"/>
      <c r="EMP54" s="72"/>
      <c r="EMQ54" s="72"/>
      <c r="EMR54" s="72"/>
      <c r="EMS54" s="72"/>
      <c r="EMT54" s="72"/>
      <c r="EMU54" s="72"/>
      <c r="EMV54" s="72"/>
      <c r="EMW54" s="72"/>
      <c r="EMX54" s="72"/>
      <c r="EMY54" s="72"/>
      <c r="EMZ54" s="72"/>
      <c r="ENA54" s="72"/>
      <c r="ENB54" s="72"/>
      <c r="ENC54" s="72"/>
      <c r="END54" s="72"/>
      <c r="ENE54" s="72"/>
      <c r="ENF54" s="72"/>
      <c r="ENG54" s="72"/>
      <c r="ENH54" s="72"/>
      <c r="ENI54" s="72"/>
      <c r="ENJ54" s="72"/>
      <c r="ENK54" s="72"/>
      <c r="ENL54" s="72"/>
      <c r="ENM54" s="72"/>
      <c r="ENN54" s="72"/>
      <c r="ENO54" s="72"/>
      <c r="ENP54" s="72"/>
      <c r="ENQ54" s="72"/>
      <c r="ENR54" s="72"/>
      <c r="ENS54" s="72"/>
      <c r="ENT54" s="72"/>
      <c r="ENU54" s="72"/>
      <c r="ENV54" s="72"/>
      <c r="ENW54" s="72"/>
      <c r="ENX54" s="72"/>
      <c r="ENY54" s="72"/>
      <c r="ENZ54" s="72"/>
      <c r="EOA54" s="72"/>
      <c r="EOB54" s="72"/>
      <c r="EOC54" s="72"/>
      <c r="EOD54" s="72"/>
      <c r="EOE54" s="72"/>
      <c r="EOF54" s="72"/>
      <c r="EOG54" s="72"/>
      <c r="EOH54" s="72"/>
      <c r="EOI54" s="72"/>
      <c r="EOJ54" s="72"/>
      <c r="EOK54" s="72"/>
      <c r="EOL54" s="72"/>
      <c r="EOM54" s="72"/>
      <c r="EON54" s="72"/>
      <c r="EOO54" s="72"/>
      <c r="EOP54" s="72"/>
      <c r="EOQ54" s="72"/>
      <c r="EOR54" s="72"/>
      <c r="EOS54" s="72"/>
      <c r="EOT54" s="72"/>
      <c r="EOU54" s="72"/>
      <c r="EOV54" s="72"/>
      <c r="EOW54" s="72"/>
      <c r="EOX54" s="72"/>
      <c r="EOY54" s="72"/>
      <c r="EOZ54" s="72"/>
      <c r="EPA54" s="72"/>
      <c r="EPB54" s="72"/>
      <c r="EPC54" s="72"/>
      <c r="EPD54" s="72"/>
      <c r="EPE54" s="72"/>
      <c r="EPF54" s="72"/>
      <c r="EPG54" s="72"/>
      <c r="EPH54" s="72"/>
      <c r="EPI54" s="72"/>
      <c r="EPJ54" s="72"/>
      <c r="EPK54" s="72"/>
      <c r="EPL54" s="72"/>
      <c r="EPM54" s="72"/>
      <c r="EPN54" s="72"/>
      <c r="EPO54" s="72"/>
      <c r="EPP54" s="72"/>
      <c r="EPQ54" s="72"/>
      <c r="EPR54" s="72"/>
      <c r="EPS54" s="72"/>
      <c r="EPT54" s="72"/>
      <c r="EPU54" s="72"/>
      <c r="EPV54" s="72"/>
      <c r="EPW54" s="72"/>
      <c r="EPX54" s="72"/>
      <c r="EPY54" s="72"/>
      <c r="EPZ54" s="72"/>
      <c r="EQA54" s="72"/>
      <c r="EQB54" s="72"/>
      <c r="EQC54" s="72"/>
      <c r="EQD54" s="72"/>
      <c r="EQE54" s="72"/>
      <c r="EQF54" s="72"/>
      <c r="EQG54" s="72"/>
      <c r="EQH54" s="72"/>
      <c r="EQI54" s="72"/>
      <c r="EQJ54" s="72"/>
      <c r="EQK54" s="72"/>
      <c r="EQL54" s="72"/>
      <c r="EQM54" s="72"/>
      <c r="EQN54" s="72"/>
      <c r="EQO54" s="72"/>
      <c r="EQP54" s="72"/>
      <c r="EQQ54" s="72"/>
      <c r="EQR54" s="72"/>
      <c r="EQS54" s="72"/>
      <c r="EQT54" s="72"/>
      <c r="EQU54" s="72"/>
      <c r="EQV54" s="72"/>
      <c r="EQW54" s="72"/>
      <c r="EQX54" s="72"/>
      <c r="EQY54" s="72"/>
      <c r="EQZ54" s="72"/>
      <c r="ERA54" s="72"/>
      <c r="ERB54" s="72"/>
      <c r="ERC54" s="72"/>
      <c r="ERD54" s="72"/>
      <c r="ERE54" s="72"/>
      <c r="ERF54" s="72"/>
      <c r="ERG54" s="72"/>
      <c r="ERH54" s="72"/>
      <c r="ERI54" s="72"/>
      <c r="ERJ54" s="72"/>
      <c r="ERK54" s="72"/>
      <c r="ERL54" s="72"/>
      <c r="ERM54" s="72"/>
      <c r="ERN54" s="72"/>
      <c r="ERO54" s="72"/>
      <c r="ERP54" s="72"/>
      <c r="ERQ54" s="72"/>
      <c r="ERR54" s="72"/>
      <c r="ERS54" s="72"/>
      <c r="ERT54" s="72"/>
      <c r="ERU54" s="72"/>
      <c r="ERV54" s="72"/>
      <c r="ERW54" s="72"/>
      <c r="ERX54" s="72"/>
      <c r="ERY54" s="72"/>
      <c r="ERZ54" s="72"/>
      <c r="ESA54" s="72"/>
      <c r="ESB54" s="72"/>
      <c r="ESC54" s="72"/>
      <c r="ESD54" s="72"/>
      <c r="ESE54" s="72"/>
      <c r="ESF54" s="72"/>
      <c r="ESG54" s="72"/>
      <c r="ESH54" s="72"/>
      <c r="ESI54" s="72"/>
      <c r="ESJ54" s="72"/>
      <c r="ESK54" s="72"/>
      <c r="ESL54" s="72"/>
      <c r="ESM54" s="72"/>
      <c r="ESN54" s="72"/>
      <c r="ESO54" s="72"/>
      <c r="ESP54" s="72"/>
      <c r="ESQ54" s="72"/>
      <c r="ESR54" s="72"/>
      <c r="ESS54" s="72"/>
      <c r="EST54" s="72"/>
      <c r="ESU54" s="72"/>
      <c r="ESV54" s="72"/>
      <c r="ESW54" s="72"/>
      <c r="ESX54" s="72"/>
      <c r="ESY54" s="72"/>
      <c r="ESZ54" s="72"/>
      <c r="ETA54" s="72"/>
      <c r="ETB54" s="72"/>
      <c r="ETC54" s="72"/>
      <c r="ETD54" s="72"/>
      <c r="ETE54" s="72"/>
      <c r="ETF54" s="72"/>
      <c r="ETG54" s="72"/>
      <c r="ETH54" s="72"/>
      <c r="ETI54" s="72"/>
      <c r="ETJ54" s="72"/>
      <c r="ETK54" s="72"/>
      <c r="ETL54" s="72"/>
      <c r="ETM54" s="72"/>
      <c r="ETN54" s="72"/>
      <c r="ETO54" s="72"/>
      <c r="ETP54" s="72"/>
      <c r="ETQ54" s="72"/>
      <c r="ETR54" s="72"/>
      <c r="ETS54" s="72"/>
      <c r="ETT54" s="72"/>
      <c r="ETU54" s="72"/>
      <c r="ETV54" s="72"/>
      <c r="ETW54" s="72"/>
      <c r="ETX54" s="72"/>
      <c r="ETY54" s="72"/>
      <c r="ETZ54" s="72"/>
      <c r="EUA54" s="72"/>
      <c r="EUB54" s="72"/>
      <c r="EUC54" s="72"/>
      <c r="EUD54" s="72"/>
      <c r="EUE54" s="72"/>
      <c r="EUF54" s="72"/>
      <c r="EUG54" s="72"/>
      <c r="EUH54" s="72"/>
      <c r="EUI54" s="72"/>
      <c r="EUJ54" s="72"/>
      <c r="EUK54" s="72"/>
      <c r="EUL54" s="72"/>
      <c r="EUM54" s="72"/>
      <c r="EUN54" s="72"/>
      <c r="EUO54" s="72"/>
      <c r="EUP54" s="72"/>
      <c r="EUQ54" s="72"/>
      <c r="EUR54" s="72"/>
      <c r="EUS54" s="72"/>
      <c r="EUT54" s="72"/>
      <c r="EUU54" s="72"/>
      <c r="EUV54" s="72"/>
      <c r="EUW54" s="72"/>
      <c r="EUX54" s="72"/>
      <c r="EUY54" s="72"/>
      <c r="EUZ54" s="72"/>
      <c r="EVA54" s="72"/>
      <c r="EVB54" s="72"/>
      <c r="EVC54" s="72"/>
      <c r="EVD54" s="72"/>
      <c r="EVE54" s="72"/>
      <c r="EVF54" s="72"/>
      <c r="EVG54" s="72"/>
      <c r="EVH54" s="72"/>
      <c r="EVI54" s="72"/>
      <c r="EVJ54" s="72"/>
      <c r="EVK54" s="72"/>
      <c r="EVL54" s="72"/>
      <c r="EVM54" s="72"/>
      <c r="EVN54" s="72"/>
      <c r="EVO54" s="72"/>
      <c r="EVP54" s="72"/>
      <c r="EVQ54" s="72"/>
      <c r="EVR54" s="72"/>
      <c r="EVS54" s="72"/>
      <c r="EVT54" s="72"/>
      <c r="EVU54" s="72"/>
      <c r="EVV54" s="72"/>
      <c r="EVW54" s="72"/>
      <c r="EVX54" s="72"/>
      <c r="EVY54" s="72"/>
      <c r="EVZ54" s="72"/>
      <c r="EWA54" s="72"/>
      <c r="EWB54" s="72"/>
      <c r="EWC54" s="72"/>
      <c r="EWD54" s="72"/>
      <c r="EWE54" s="72"/>
      <c r="EWF54" s="72"/>
      <c r="EWG54" s="72"/>
      <c r="EWH54" s="72"/>
      <c r="EWI54" s="72"/>
      <c r="EWJ54" s="72"/>
      <c r="EWK54" s="72"/>
      <c r="EWL54" s="72"/>
      <c r="EWM54" s="72"/>
      <c r="EWN54" s="72"/>
      <c r="EWO54" s="72"/>
      <c r="EWP54" s="72"/>
      <c r="EWQ54" s="72"/>
      <c r="EWR54" s="72"/>
      <c r="EWS54" s="72"/>
      <c r="EWT54" s="72"/>
      <c r="EWU54" s="72"/>
      <c r="EWV54" s="72"/>
      <c r="EWW54" s="72"/>
      <c r="EWX54" s="72"/>
      <c r="EWY54" s="72"/>
      <c r="EWZ54" s="72"/>
      <c r="EXA54" s="72"/>
      <c r="EXB54" s="72"/>
      <c r="EXC54" s="72"/>
      <c r="EXD54" s="72"/>
      <c r="EXE54" s="72"/>
      <c r="EXF54" s="72"/>
      <c r="EXG54" s="72"/>
      <c r="EXH54" s="72"/>
      <c r="EXI54" s="72"/>
      <c r="EXJ54" s="72"/>
      <c r="EXK54" s="72"/>
      <c r="EXL54" s="72"/>
      <c r="EXM54" s="72"/>
      <c r="EXN54" s="72"/>
      <c r="EXO54" s="72"/>
      <c r="EXP54" s="72"/>
      <c r="EXQ54" s="72"/>
      <c r="EXR54" s="72"/>
      <c r="EXS54" s="72"/>
      <c r="EXT54" s="72"/>
      <c r="EXU54" s="72"/>
      <c r="EXV54" s="72"/>
      <c r="EXW54" s="72"/>
      <c r="EXX54" s="72"/>
      <c r="EXY54" s="72"/>
      <c r="EXZ54" s="72"/>
      <c r="EYA54" s="72"/>
      <c r="EYB54" s="72"/>
      <c r="EYC54" s="72"/>
      <c r="EYD54" s="72"/>
      <c r="EYE54" s="72"/>
      <c r="EYF54" s="72"/>
      <c r="EYG54" s="72"/>
      <c r="EYH54" s="72"/>
      <c r="EYI54" s="72"/>
      <c r="EYJ54" s="72"/>
      <c r="EYK54" s="72"/>
      <c r="EYL54" s="72"/>
      <c r="EYM54" s="72"/>
      <c r="EYN54" s="72"/>
      <c r="EYO54" s="72"/>
      <c r="EYP54" s="72"/>
      <c r="EYQ54" s="72"/>
      <c r="EYR54" s="72"/>
      <c r="EYS54" s="72"/>
      <c r="EYT54" s="72"/>
      <c r="EYU54" s="72"/>
      <c r="EYV54" s="72"/>
      <c r="EYW54" s="72"/>
      <c r="EYX54" s="72"/>
      <c r="EYY54" s="72"/>
      <c r="EYZ54" s="72"/>
      <c r="EZA54" s="72"/>
      <c r="EZB54" s="72"/>
      <c r="EZC54" s="72"/>
      <c r="EZD54" s="72"/>
      <c r="EZE54" s="72"/>
      <c r="EZF54" s="72"/>
      <c r="EZG54" s="72"/>
      <c r="EZH54" s="72"/>
      <c r="EZI54" s="72"/>
      <c r="EZJ54" s="72"/>
      <c r="EZK54" s="72"/>
      <c r="EZL54" s="72"/>
      <c r="EZM54" s="72"/>
      <c r="EZN54" s="72"/>
      <c r="EZO54" s="72"/>
      <c r="EZP54" s="72"/>
      <c r="EZQ54" s="72"/>
      <c r="EZR54" s="72"/>
      <c r="EZS54" s="72"/>
      <c r="EZT54" s="72"/>
      <c r="EZU54" s="72"/>
      <c r="EZV54" s="72"/>
      <c r="EZW54" s="72"/>
      <c r="EZX54" s="72"/>
      <c r="EZY54" s="72"/>
      <c r="EZZ54" s="72"/>
      <c r="FAA54" s="72"/>
      <c r="FAB54" s="72"/>
      <c r="FAC54" s="72"/>
      <c r="FAD54" s="72"/>
      <c r="FAE54" s="72"/>
      <c r="FAF54" s="72"/>
      <c r="FAG54" s="72"/>
      <c r="FAH54" s="72"/>
      <c r="FAI54" s="72"/>
      <c r="FAJ54" s="72"/>
      <c r="FAK54" s="72"/>
      <c r="FAL54" s="72"/>
      <c r="FAM54" s="72"/>
      <c r="FAN54" s="72"/>
      <c r="FAO54" s="72"/>
      <c r="FAP54" s="72"/>
      <c r="FAQ54" s="72"/>
      <c r="FAR54" s="72"/>
      <c r="FAS54" s="72"/>
      <c r="FAT54" s="72"/>
      <c r="FAU54" s="72"/>
      <c r="FAV54" s="72"/>
      <c r="FAW54" s="72"/>
      <c r="FAX54" s="72"/>
      <c r="FAY54" s="72"/>
      <c r="FAZ54" s="72"/>
      <c r="FBA54" s="72"/>
      <c r="FBB54" s="72"/>
      <c r="FBC54" s="72"/>
      <c r="FBD54" s="72"/>
      <c r="FBE54" s="72"/>
      <c r="FBF54" s="72"/>
      <c r="FBG54" s="72"/>
      <c r="FBH54" s="72"/>
      <c r="FBI54" s="72"/>
      <c r="FBJ54" s="72"/>
      <c r="FBK54" s="72"/>
      <c r="FBL54" s="72"/>
      <c r="FBM54" s="72"/>
      <c r="FBN54" s="72"/>
      <c r="FBO54" s="72"/>
      <c r="FBP54" s="72"/>
      <c r="FBQ54" s="72"/>
      <c r="FBR54" s="72"/>
      <c r="FBS54" s="72"/>
      <c r="FBT54" s="72"/>
      <c r="FBU54" s="72"/>
      <c r="FBV54" s="72"/>
      <c r="FBW54" s="72"/>
      <c r="FBX54" s="72"/>
      <c r="FBY54" s="72"/>
      <c r="FBZ54" s="72"/>
      <c r="FCA54" s="72"/>
      <c r="FCB54" s="72"/>
      <c r="FCC54" s="72"/>
      <c r="FCD54" s="72"/>
      <c r="FCE54" s="72"/>
      <c r="FCF54" s="72"/>
      <c r="FCG54" s="72"/>
      <c r="FCH54" s="72"/>
      <c r="FCI54" s="72"/>
      <c r="FCJ54" s="72"/>
      <c r="FCK54" s="72"/>
      <c r="FCL54" s="72"/>
      <c r="FCM54" s="72"/>
      <c r="FCN54" s="72"/>
      <c r="FCO54" s="72"/>
      <c r="FCP54" s="72"/>
      <c r="FCQ54" s="72"/>
      <c r="FCR54" s="72"/>
      <c r="FCS54" s="72"/>
      <c r="FCT54" s="72"/>
      <c r="FCU54" s="72"/>
      <c r="FCV54" s="72"/>
      <c r="FCW54" s="72"/>
      <c r="FCX54" s="72"/>
      <c r="FCY54" s="72"/>
      <c r="FCZ54" s="72"/>
      <c r="FDA54" s="72"/>
      <c r="FDB54" s="72"/>
      <c r="FDC54" s="72"/>
      <c r="FDD54" s="72"/>
      <c r="FDE54" s="72"/>
      <c r="FDF54" s="72"/>
      <c r="FDG54" s="72"/>
      <c r="FDH54" s="72"/>
      <c r="FDI54" s="72"/>
      <c r="FDJ54" s="72"/>
      <c r="FDK54" s="72"/>
      <c r="FDL54" s="72"/>
      <c r="FDM54" s="72"/>
      <c r="FDN54" s="72"/>
      <c r="FDO54" s="72"/>
      <c r="FDP54" s="72"/>
      <c r="FDQ54" s="72"/>
      <c r="FDR54" s="72"/>
      <c r="FDS54" s="72"/>
      <c r="FDT54" s="72"/>
      <c r="FDU54" s="72"/>
      <c r="FDV54" s="72"/>
      <c r="FDW54" s="72"/>
      <c r="FDX54" s="72"/>
      <c r="FDY54" s="72"/>
      <c r="FDZ54" s="72"/>
      <c r="FEA54" s="72"/>
      <c r="FEB54" s="72"/>
      <c r="FEC54" s="72"/>
      <c r="FED54" s="72"/>
      <c r="FEE54" s="72"/>
      <c r="FEF54" s="72"/>
      <c r="FEG54" s="72"/>
      <c r="FEH54" s="72"/>
      <c r="FEI54" s="72"/>
      <c r="FEJ54" s="72"/>
      <c r="FEK54" s="72"/>
      <c r="FEL54" s="72"/>
      <c r="FEM54" s="72"/>
      <c r="FEN54" s="72"/>
      <c r="FEO54" s="72"/>
      <c r="FEP54" s="72"/>
      <c r="FEQ54" s="72"/>
      <c r="FER54" s="72"/>
      <c r="FES54" s="72"/>
      <c r="FET54" s="72"/>
      <c r="FEU54" s="72"/>
      <c r="FEV54" s="72"/>
      <c r="FEW54" s="72"/>
      <c r="FEX54" s="72"/>
      <c r="FEY54" s="72"/>
      <c r="FEZ54" s="72"/>
      <c r="FFA54" s="72"/>
      <c r="FFB54" s="72"/>
      <c r="FFC54" s="72"/>
      <c r="FFD54" s="72"/>
      <c r="FFE54" s="72"/>
      <c r="FFF54" s="72"/>
      <c r="FFG54" s="72"/>
      <c r="FFH54" s="72"/>
      <c r="FFI54" s="72"/>
      <c r="FFJ54" s="72"/>
      <c r="FFK54" s="72"/>
      <c r="FFL54" s="72"/>
      <c r="FFM54" s="72"/>
      <c r="FFN54" s="72"/>
      <c r="FFO54" s="72"/>
      <c r="FFP54" s="72"/>
      <c r="FFQ54" s="72"/>
      <c r="FFR54" s="72"/>
      <c r="FFS54" s="72"/>
      <c r="FFT54" s="72"/>
      <c r="FFU54" s="72"/>
      <c r="FFV54" s="72"/>
      <c r="FFW54" s="72"/>
      <c r="FFX54" s="72"/>
      <c r="FFY54" s="72"/>
      <c r="FFZ54" s="72"/>
      <c r="FGA54" s="72"/>
      <c r="FGB54" s="72"/>
      <c r="FGC54" s="72"/>
      <c r="FGD54" s="72"/>
      <c r="FGE54" s="72"/>
      <c r="FGF54" s="72"/>
      <c r="FGG54" s="72"/>
      <c r="FGH54" s="72"/>
      <c r="FGI54" s="72"/>
      <c r="FGJ54" s="72"/>
      <c r="FGK54" s="72"/>
      <c r="FGL54" s="72"/>
      <c r="FGM54" s="72"/>
      <c r="FGN54" s="72"/>
      <c r="FGO54" s="72"/>
      <c r="FGP54" s="72"/>
      <c r="FGQ54" s="72"/>
      <c r="FGR54" s="72"/>
      <c r="FGS54" s="72"/>
      <c r="FGT54" s="72"/>
      <c r="FGU54" s="72"/>
      <c r="FGV54" s="72"/>
      <c r="FGW54" s="72"/>
      <c r="FGX54" s="72"/>
      <c r="FGY54" s="72"/>
      <c r="FGZ54" s="72"/>
      <c r="FHA54" s="72"/>
      <c r="FHB54" s="72"/>
      <c r="FHC54" s="72"/>
      <c r="FHD54" s="72"/>
      <c r="FHE54" s="72"/>
      <c r="FHF54" s="72"/>
      <c r="FHG54" s="72"/>
      <c r="FHH54" s="72"/>
      <c r="FHI54" s="72"/>
      <c r="FHJ54" s="72"/>
      <c r="FHK54" s="72"/>
      <c r="FHL54" s="72"/>
      <c r="FHM54" s="72"/>
      <c r="FHN54" s="72"/>
      <c r="FHO54" s="72"/>
      <c r="FHP54" s="72"/>
      <c r="FHQ54" s="72"/>
      <c r="FHR54" s="72"/>
      <c r="FHS54" s="72"/>
      <c r="FHT54" s="72"/>
      <c r="FHU54" s="72"/>
      <c r="FHV54" s="72"/>
      <c r="FHW54" s="72"/>
      <c r="FHX54" s="72"/>
      <c r="FHY54" s="72"/>
      <c r="FHZ54" s="72"/>
      <c r="FIA54" s="72"/>
      <c r="FIB54" s="72"/>
      <c r="FIC54" s="72"/>
      <c r="FID54" s="72"/>
      <c r="FIE54" s="72"/>
      <c r="FIF54" s="72"/>
      <c r="FIG54" s="72"/>
      <c r="FIH54" s="72"/>
      <c r="FII54" s="72"/>
      <c r="FIJ54" s="72"/>
      <c r="FIK54" s="72"/>
      <c r="FIL54" s="72"/>
      <c r="FIM54" s="72"/>
      <c r="FIN54" s="72"/>
      <c r="FIO54" s="72"/>
      <c r="FIP54" s="72"/>
      <c r="FIQ54" s="72"/>
      <c r="FIR54" s="72"/>
      <c r="FIS54" s="72"/>
      <c r="FIT54" s="72"/>
      <c r="FIU54" s="72"/>
      <c r="FIV54" s="72"/>
      <c r="FIW54" s="72"/>
      <c r="FIX54" s="72"/>
      <c r="FIY54" s="72"/>
      <c r="FIZ54" s="72"/>
      <c r="FJA54" s="72"/>
      <c r="FJB54" s="72"/>
      <c r="FJC54" s="72"/>
      <c r="FJD54" s="72"/>
      <c r="FJE54" s="72"/>
      <c r="FJF54" s="72"/>
      <c r="FJG54" s="72"/>
      <c r="FJH54" s="72"/>
      <c r="FJI54" s="72"/>
      <c r="FJJ54" s="72"/>
      <c r="FJK54" s="72"/>
      <c r="FJL54" s="72"/>
      <c r="FJM54" s="72"/>
      <c r="FJN54" s="72"/>
      <c r="FJO54" s="72"/>
      <c r="FJP54" s="72"/>
      <c r="FJQ54" s="72"/>
      <c r="FJR54" s="72"/>
      <c r="FJS54" s="72"/>
      <c r="FJT54" s="72"/>
      <c r="FJU54" s="72"/>
      <c r="FJV54" s="72"/>
      <c r="FJW54" s="72"/>
      <c r="FJX54" s="72"/>
      <c r="FJY54" s="72"/>
      <c r="FJZ54" s="72"/>
      <c r="FKA54" s="72"/>
      <c r="FKB54" s="72"/>
      <c r="FKC54" s="72"/>
      <c r="FKD54" s="72"/>
      <c r="FKE54" s="72"/>
      <c r="FKF54" s="72"/>
      <c r="FKG54" s="72"/>
      <c r="FKH54" s="72"/>
      <c r="FKI54" s="72"/>
      <c r="FKJ54" s="72"/>
      <c r="FKK54" s="72"/>
      <c r="FKL54" s="72"/>
      <c r="FKM54" s="72"/>
      <c r="FKN54" s="72"/>
      <c r="FKO54" s="72"/>
      <c r="FKP54" s="72"/>
      <c r="FKQ54" s="72"/>
      <c r="FKR54" s="72"/>
      <c r="FKS54" s="72"/>
      <c r="FKT54" s="72"/>
      <c r="FKU54" s="72"/>
      <c r="FKV54" s="72"/>
      <c r="FKW54" s="72"/>
      <c r="FKX54" s="72"/>
      <c r="FKY54" s="72"/>
      <c r="FKZ54" s="72"/>
      <c r="FLA54" s="72"/>
      <c r="FLB54" s="72"/>
      <c r="FLC54" s="72"/>
      <c r="FLD54" s="72"/>
      <c r="FLE54" s="72"/>
      <c r="FLF54" s="72"/>
      <c r="FLG54" s="72"/>
      <c r="FLH54" s="72"/>
      <c r="FLI54" s="72"/>
      <c r="FLJ54" s="72"/>
      <c r="FLK54" s="72"/>
      <c r="FLL54" s="72"/>
      <c r="FLM54" s="72"/>
      <c r="FLN54" s="72"/>
      <c r="FLO54" s="72"/>
      <c r="FLP54" s="72"/>
      <c r="FLQ54" s="72"/>
      <c r="FLR54" s="72"/>
      <c r="FLS54" s="72"/>
      <c r="FLT54" s="72"/>
      <c r="FLU54" s="72"/>
      <c r="FLV54" s="72"/>
      <c r="FLW54" s="72"/>
      <c r="FLX54" s="72"/>
      <c r="FLY54" s="72"/>
      <c r="FLZ54" s="72"/>
      <c r="FMA54" s="72"/>
      <c r="FMB54" s="72"/>
      <c r="FMC54" s="72"/>
      <c r="FMD54" s="72"/>
      <c r="FME54" s="72"/>
      <c r="FMF54" s="72"/>
      <c r="FMG54" s="72"/>
      <c r="FMH54" s="72"/>
      <c r="FMI54" s="72"/>
      <c r="FMJ54" s="72"/>
      <c r="FMK54" s="72"/>
      <c r="FML54" s="72"/>
      <c r="FMM54" s="72"/>
      <c r="FMN54" s="72"/>
      <c r="FMO54" s="72"/>
      <c r="FMP54" s="72"/>
      <c r="FMQ54" s="72"/>
      <c r="FMR54" s="72"/>
      <c r="FMS54" s="72"/>
      <c r="FMT54" s="72"/>
      <c r="FMU54" s="72"/>
      <c r="FMV54" s="72"/>
      <c r="FMW54" s="72"/>
      <c r="FMX54" s="72"/>
      <c r="FMY54" s="72"/>
      <c r="FMZ54" s="72"/>
      <c r="FNA54" s="72"/>
      <c r="FNB54" s="72"/>
      <c r="FNC54" s="72"/>
      <c r="FND54" s="72"/>
      <c r="FNE54" s="72"/>
      <c r="FNF54" s="72"/>
      <c r="FNG54" s="72"/>
      <c r="FNH54" s="72"/>
      <c r="FNI54" s="72"/>
      <c r="FNJ54" s="72"/>
      <c r="FNK54" s="72"/>
      <c r="FNL54" s="72"/>
      <c r="FNM54" s="72"/>
      <c r="FNN54" s="72"/>
      <c r="FNO54" s="72"/>
      <c r="FNP54" s="72"/>
      <c r="FNQ54" s="72"/>
      <c r="FNR54" s="72"/>
      <c r="FNS54" s="72"/>
      <c r="FNT54" s="72"/>
      <c r="FNU54" s="72"/>
      <c r="FNV54" s="72"/>
      <c r="FNW54" s="72"/>
      <c r="FNX54" s="72"/>
      <c r="FNY54" s="72"/>
      <c r="FNZ54" s="72"/>
      <c r="FOA54" s="72"/>
      <c r="FOB54" s="72"/>
      <c r="FOC54" s="72"/>
      <c r="FOD54" s="72"/>
      <c r="FOE54" s="72"/>
      <c r="FOF54" s="72"/>
      <c r="FOG54" s="72"/>
      <c r="FOH54" s="72"/>
      <c r="FOI54" s="72"/>
      <c r="FOJ54" s="72"/>
      <c r="FOK54" s="72"/>
      <c r="FOL54" s="72"/>
      <c r="FOM54" s="72"/>
      <c r="FON54" s="72"/>
      <c r="FOO54" s="72"/>
      <c r="FOP54" s="72"/>
      <c r="FOQ54" s="72"/>
      <c r="FOR54" s="72"/>
      <c r="FOS54" s="72"/>
      <c r="FOT54" s="72"/>
      <c r="FOU54" s="72"/>
      <c r="FOV54" s="72"/>
      <c r="FOW54" s="72"/>
      <c r="FOX54" s="72"/>
      <c r="FOY54" s="72"/>
      <c r="FOZ54" s="72"/>
      <c r="FPA54" s="72"/>
      <c r="FPB54" s="72"/>
      <c r="FPC54" s="72"/>
      <c r="FPD54" s="72"/>
      <c r="FPE54" s="72"/>
      <c r="FPF54" s="72"/>
      <c r="FPG54" s="72"/>
      <c r="FPH54" s="72"/>
      <c r="FPI54" s="72"/>
      <c r="FPJ54" s="72"/>
      <c r="FPK54" s="72"/>
      <c r="FPL54" s="72"/>
      <c r="FPM54" s="72"/>
      <c r="FPN54" s="72"/>
      <c r="FPO54" s="72"/>
      <c r="FPP54" s="72"/>
      <c r="FPQ54" s="72"/>
      <c r="FPR54" s="72"/>
      <c r="FPS54" s="72"/>
      <c r="FPT54" s="72"/>
      <c r="FPU54" s="72"/>
      <c r="FPV54" s="72"/>
      <c r="FPW54" s="72"/>
      <c r="FPX54" s="72"/>
      <c r="FPY54" s="72"/>
      <c r="FPZ54" s="72"/>
      <c r="FQA54" s="72"/>
      <c r="FQB54" s="72"/>
      <c r="FQC54" s="72"/>
      <c r="FQD54" s="72"/>
      <c r="FQE54" s="72"/>
      <c r="FQF54" s="72"/>
      <c r="FQG54" s="72"/>
      <c r="FQH54" s="72"/>
      <c r="FQI54" s="72"/>
      <c r="FQJ54" s="72"/>
      <c r="FQK54" s="72"/>
      <c r="FQL54" s="72"/>
      <c r="FQM54" s="72"/>
      <c r="FQN54" s="72"/>
      <c r="FQO54" s="72"/>
      <c r="FQP54" s="72"/>
      <c r="FQQ54" s="72"/>
      <c r="FQR54" s="72"/>
      <c r="FQS54" s="72"/>
      <c r="FQT54" s="72"/>
      <c r="FQU54" s="72"/>
      <c r="FQV54" s="72"/>
      <c r="FQW54" s="72"/>
      <c r="FQX54" s="72"/>
      <c r="FQY54" s="72"/>
      <c r="FQZ54" s="72"/>
      <c r="FRA54" s="72"/>
      <c r="FRB54" s="72"/>
      <c r="FRC54" s="72"/>
      <c r="FRD54" s="72"/>
      <c r="FRE54" s="72"/>
      <c r="FRF54" s="72"/>
      <c r="FRG54" s="72"/>
      <c r="FRH54" s="72"/>
      <c r="FRI54" s="72"/>
      <c r="FRJ54" s="72"/>
      <c r="FRK54" s="72"/>
      <c r="FRL54" s="72"/>
      <c r="FRM54" s="72"/>
      <c r="FRN54" s="72"/>
      <c r="FRO54" s="72"/>
      <c r="FRP54" s="72"/>
      <c r="FRQ54" s="72"/>
      <c r="FRR54" s="72"/>
      <c r="FRS54" s="72"/>
      <c r="FRT54" s="72"/>
      <c r="FRU54" s="72"/>
      <c r="FRV54" s="72"/>
      <c r="FRW54" s="72"/>
      <c r="FRX54" s="72"/>
      <c r="FRY54" s="72"/>
      <c r="FRZ54" s="72"/>
      <c r="FSA54" s="72"/>
      <c r="FSB54" s="72"/>
      <c r="FSC54" s="72"/>
      <c r="FSD54" s="72"/>
      <c r="FSE54" s="72"/>
      <c r="FSF54" s="72"/>
      <c r="FSG54" s="72"/>
      <c r="FSH54" s="72"/>
      <c r="FSI54" s="72"/>
      <c r="FSJ54" s="72"/>
      <c r="FSK54" s="72"/>
      <c r="FSL54" s="72"/>
      <c r="FSM54" s="72"/>
      <c r="FSN54" s="72"/>
      <c r="FSO54" s="72"/>
      <c r="FSP54" s="72"/>
      <c r="FSQ54" s="72"/>
      <c r="FSR54" s="72"/>
      <c r="FSS54" s="72"/>
      <c r="FST54" s="72"/>
      <c r="FSU54" s="72"/>
      <c r="FSV54" s="72"/>
      <c r="FSW54" s="72"/>
      <c r="FSX54" s="72"/>
      <c r="FSY54" s="72"/>
      <c r="FSZ54" s="72"/>
      <c r="FTA54" s="72"/>
      <c r="FTB54" s="72"/>
      <c r="FTC54" s="72"/>
      <c r="FTD54" s="72"/>
      <c r="FTE54" s="72"/>
      <c r="FTF54" s="72"/>
      <c r="FTG54" s="72"/>
      <c r="FTH54" s="72"/>
      <c r="FTI54" s="72"/>
      <c r="FTJ54" s="72"/>
      <c r="FTK54" s="72"/>
      <c r="FTL54" s="72"/>
      <c r="FTM54" s="72"/>
      <c r="FTN54" s="72"/>
      <c r="FTO54" s="72"/>
      <c r="FTP54" s="72"/>
      <c r="FTQ54" s="72"/>
      <c r="FTR54" s="72"/>
      <c r="FTS54" s="72"/>
      <c r="FTT54" s="72"/>
      <c r="FTU54" s="72"/>
      <c r="FTV54" s="72"/>
      <c r="FTW54" s="72"/>
      <c r="FTX54" s="72"/>
      <c r="FTY54" s="72"/>
      <c r="FTZ54" s="72"/>
      <c r="FUA54" s="72"/>
      <c r="FUB54" s="72"/>
      <c r="FUC54" s="72"/>
      <c r="FUD54" s="72"/>
      <c r="FUE54" s="72"/>
      <c r="FUF54" s="72"/>
      <c r="FUG54" s="72"/>
      <c r="FUH54" s="72"/>
      <c r="FUI54" s="72"/>
      <c r="FUJ54" s="72"/>
      <c r="FUK54" s="72"/>
      <c r="FUL54" s="72"/>
      <c r="FUM54" s="72"/>
      <c r="FUN54" s="72"/>
      <c r="FUO54" s="72"/>
      <c r="FUP54" s="72"/>
      <c r="FUQ54" s="72"/>
      <c r="FUR54" s="72"/>
      <c r="FUS54" s="72"/>
      <c r="FUT54" s="72"/>
      <c r="FUU54" s="72"/>
      <c r="FUV54" s="72"/>
      <c r="FUW54" s="72"/>
      <c r="FUX54" s="72"/>
      <c r="FUY54" s="72"/>
      <c r="FUZ54" s="72"/>
      <c r="FVA54" s="72"/>
      <c r="FVB54" s="72"/>
      <c r="FVC54" s="72"/>
      <c r="FVD54" s="72"/>
      <c r="FVE54" s="72"/>
      <c r="FVF54" s="72"/>
      <c r="FVG54" s="72"/>
      <c r="FVH54" s="72"/>
      <c r="FVI54" s="72"/>
      <c r="FVJ54" s="72"/>
      <c r="FVK54" s="72"/>
      <c r="FVL54" s="72"/>
      <c r="FVM54" s="72"/>
      <c r="FVN54" s="72"/>
      <c r="FVO54" s="72"/>
      <c r="FVP54" s="72"/>
      <c r="FVQ54" s="72"/>
      <c r="FVR54" s="72"/>
      <c r="FVS54" s="72"/>
      <c r="FVT54" s="72"/>
      <c r="FVU54" s="72"/>
      <c r="FVV54" s="72"/>
      <c r="FVW54" s="72"/>
      <c r="FVX54" s="72"/>
      <c r="FVY54" s="72"/>
      <c r="FVZ54" s="72"/>
      <c r="FWA54" s="72"/>
      <c r="FWB54" s="72"/>
      <c r="FWC54" s="72"/>
      <c r="FWD54" s="72"/>
      <c r="FWE54" s="72"/>
      <c r="FWF54" s="72"/>
      <c r="FWG54" s="72"/>
      <c r="FWH54" s="72"/>
      <c r="FWI54" s="72"/>
      <c r="FWJ54" s="72"/>
      <c r="FWK54" s="72"/>
      <c r="FWL54" s="72"/>
      <c r="FWM54" s="72"/>
      <c r="FWN54" s="72"/>
      <c r="FWO54" s="72"/>
      <c r="FWP54" s="72"/>
      <c r="FWQ54" s="72"/>
      <c r="FWR54" s="72"/>
      <c r="FWS54" s="72"/>
      <c r="FWT54" s="72"/>
      <c r="FWU54" s="72"/>
      <c r="FWV54" s="72"/>
      <c r="FWW54" s="72"/>
      <c r="FWX54" s="72"/>
      <c r="FWY54" s="72"/>
      <c r="FWZ54" s="72"/>
      <c r="FXA54" s="72"/>
      <c r="FXB54" s="72"/>
      <c r="FXC54" s="72"/>
      <c r="FXD54" s="72"/>
      <c r="FXE54" s="72"/>
      <c r="FXF54" s="72"/>
      <c r="FXG54" s="72"/>
      <c r="FXH54" s="72"/>
      <c r="FXI54" s="72"/>
      <c r="FXJ54" s="72"/>
      <c r="FXK54" s="72"/>
      <c r="FXL54" s="72"/>
      <c r="FXM54" s="72"/>
      <c r="FXN54" s="72"/>
      <c r="FXO54" s="72"/>
      <c r="FXP54" s="72"/>
      <c r="FXQ54" s="72"/>
      <c r="FXR54" s="72"/>
      <c r="FXS54" s="72"/>
      <c r="FXT54" s="72"/>
      <c r="FXU54" s="72"/>
      <c r="FXV54" s="72"/>
      <c r="FXW54" s="72"/>
      <c r="FXX54" s="72"/>
      <c r="FXY54" s="72"/>
      <c r="FXZ54" s="72"/>
      <c r="FYA54" s="72"/>
      <c r="FYB54" s="72"/>
      <c r="FYC54" s="72"/>
      <c r="FYD54" s="72"/>
      <c r="FYE54" s="72"/>
      <c r="FYF54" s="72"/>
      <c r="FYG54" s="72"/>
      <c r="FYH54" s="72"/>
      <c r="FYI54" s="72"/>
      <c r="FYJ54" s="72"/>
      <c r="FYK54" s="72"/>
      <c r="FYL54" s="72"/>
      <c r="FYM54" s="72"/>
      <c r="FYN54" s="72"/>
      <c r="FYO54" s="72"/>
      <c r="FYP54" s="72"/>
      <c r="FYQ54" s="72"/>
      <c r="FYR54" s="72"/>
      <c r="FYS54" s="72"/>
      <c r="FYT54" s="72"/>
      <c r="FYU54" s="72"/>
      <c r="FYV54" s="72"/>
      <c r="FYW54" s="72"/>
      <c r="FYX54" s="72"/>
      <c r="FYY54" s="72"/>
      <c r="FYZ54" s="72"/>
      <c r="FZA54" s="72"/>
      <c r="FZB54" s="72"/>
      <c r="FZC54" s="72"/>
      <c r="FZD54" s="72"/>
      <c r="FZE54" s="72"/>
      <c r="FZF54" s="72"/>
      <c r="FZG54" s="72"/>
      <c r="FZH54" s="72"/>
      <c r="FZI54" s="72"/>
      <c r="FZJ54" s="72"/>
      <c r="FZK54" s="72"/>
      <c r="FZL54" s="72"/>
      <c r="FZM54" s="72"/>
      <c r="FZN54" s="72"/>
      <c r="FZO54" s="72"/>
      <c r="FZP54" s="72"/>
      <c r="FZQ54" s="72"/>
      <c r="FZR54" s="72"/>
      <c r="FZS54" s="72"/>
      <c r="FZT54" s="72"/>
      <c r="FZU54" s="72"/>
      <c r="FZV54" s="72"/>
      <c r="FZW54" s="72"/>
      <c r="FZX54" s="72"/>
      <c r="FZY54" s="72"/>
      <c r="FZZ54" s="72"/>
      <c r="GAA54" s="72"/>
      <c r="GAB54" s="72"/>
      <c r="GAC54" s="72"/>
      <c r="GAD54" s="72"/>
      <c r="GAE54" s="72"/>
      <c r="GAF54" s="72"/>
      <c r="GAG54" s="72"/>
      <c r="GAH54" s="72"/>
      <c r="GAI54" s="72"/>
      <c r="GAJ54" s="72"/>
      <c r="GAK54" s="72"/>
      <c r="GAL54" s="72"/>
      <c r="GAM54" s="72"/>
      <c r="GAN54" s="72"/>
      <c r="GAO54" s="72"/>
      <c r="GAP54" s="72"/>
      <c r="GAQ54" s="72"/>
      <c r="GAR54" s="72"/>
      <c r="GAS54" s="72"/>
      <c r="GAT54" s="72"/>
      <c r="GAU54" s="72"/>
      <c r="GAV54" s="72"/>
      <c r="GAW54" s="72"/>
      <c r="GAX54" s="72"/>
      <c r="GAY54" s="72"/>
      <c r="GAZ54" s="72"/>
      <c r="GBA54" s="72"/>
      <c r="GBB54" s="72"/>
      <c r="GBC54" s="72"/>
      <c r="GBD54" s="72"/>
      <c r="GBE54" s="72"/>
      <c r="GBF54" s="72"/>
      <c r="GBG54" s="72"/>
      <c r="GBH54" s="72"/>
      <c r="GBI54" s="72"/>
      <c r="GBJ54" s="72"/>
      <c r="GBK54" s="72"/>
      <c r="GBL54" s="72"/>
      <c r="GBM54" s="72"/>
      <c r="GBN54" s="72"/>
      <c r="GBO54" s="72"/>
      <c r="GBP54" s="72"/>
      <c r="GBQ54" s="72"/>
      <c r="GBR54" s="72"/>
      <c r="GBS54" s="72"/>
      <c r="GBT54" s="72"/>
      <c r="GBU54" s="72"/>
      <c r="GBV54" s="72"/>
      <c r="GBW54" s="72"/>
      <c r="GBX54" s="72"/>
      <c r="GBY54" s="72"/>
      <c r="GBZ54" s="72"/>
      <c r="GCA54" s="72"/>
      <c r="GCB54" s="72"/>
      <c r="GCC54" s="72"/>
      <c r="GCD54" s="72"/>
      <c r="GCE54" s="72"/>
      <c r="GCF54" s="72"/>
      <c r="GCG54" s="72"/>
      <c r="GCH54" s="72"/>
      <c r="GCI54" s="72"/>
      <c r="GCJ54" s="72"/>
      <c r="GCK54" s="72"/>
      <c r="GCL54" s="72"/>
      <c r="GCM54" s="72"/>
      <c r="GCN54" s="72"/>
      <c r="GCO54" s="72"/>
      <c r="GCP54" s="72"/>
      <c r="GCQ54" s="72"/>
      <c r="GCR54" s="72"/>
      <c r="GCS54" s="72"/>
      <c r="GCT54" s="72"/>
      <c r="GCU54" s="72"/>
      <c r="GCV54" s="72"/>
      <c r="GCW54" s="72"/>
      <c r="GCX54" s="72"/>
      <c r="GCY54" s="72"/>
      <c r="GCZ54" s="72"/>
      <c r="GDA54" s="72"/>
      <c r="GDB54" s="72"/>
      <c r="GDC54" s="72"/>
      <c r="GDD54" s="72"/>
      <c r="GDE54" s="72"/>
      <c r="GDF54" s="72"/>
      <c r="GDG54" s="72"/>
      <c r="GDH54" s="72"/>
      <c r="GDI54" s="72"/>
      <c r="GDJ54" s="72"/>
      <c r="GDK54" s="72"/>
      <c r="GDL54" s="72"/>
      <c r="GDM54" s="72"/>
      <c r="GDN54" s="72"/>
      <c r="GDO54" s="72"/>
      <c r="GDP54" s="72"/>
      <c r="GDQ54" s="72"/>
      <c r="GDR54" s="72"/>
      <c r="GDS54" s="72"/>
      <c r="GDT54" s="72"/>
      <c r="GDU54" s="72"/>
      <c r="GDV54" s="72"/>
      <c r="GDW54" s="72"/>
      <c r="GDX54" s="72"/>
      <c r="GDY54" s="72"/>
      <c r="GDZ54" s="72"/>
      <c r="GEA54" s="72"/>
      <c r="GEB54" s="72"/>
      <c r="GEC54" s="72"/>
      <c r="GED54" s="72"/>
      <c r="GEE54" s="72"/>
      <c r="GEF54" s="72"/>
      <c r="GEG54" s="72"/>
      <c r="GEH54" s="72"/>
      <c r="GEI54" s="72"/>
      <c r="GEJ54" s="72"/>
      <c r="GEK54" s="72"/>
      <c r="GEL54" s="72"/>
      <c r="GEM54" s="72"/>
      <c r="GEN54" s="72"/>
      <c r="GEO54" s="72"/>
      <c r="GEP54" s="72"/>
      <c r="GEQ54" s="72"/>
      <c r="GER54" s="72"/>
      <c r="GES54" s="72"/>
      <c r="GET54" s="72"/>
      <c r="GEU54" s="72"/>
      <c r="GEV54" s="72"/>
      <c r="GEW54" s="72"/>
      <c r="GEX54" s="72"/>
      <c r="GEY54" s="72"/>
      <c r="GEZ54" s="72"/>
      <c r="GFA54" s="72"/>
      <c r="GFB54" s="72"/>
      <c r="GFC54" s="72"/>
      <c r="GFD54" s="72"/>
      <c r="GFE54" s="72"/>
      <c r="GFF54" s="72"/>
      <c r="GFG54" s="72"/>
      <c r="GFH54" s="72"/>
      <c r="GFI54" s="72"/>
      <c r="GFJ54" s="72"/>
      <c r="GFK54" s="72"/>
      <c r="GFL54" s="72"/>
      <c r="GFM54" s="72"/>
      <c r="GFN54" s="72"/>
      <c r="GFO54" s="72"/>
      <c r="GFP54" s="72"/>
      <c r="GFQ54" s="72"/>
      <c r="GFR54" s="72"/>
      <c r="GFS54" s="72"/>
      <c r="GFT54" s="72"/>
      <c r="GFU54" s="72"/>
      <c r="GFV54" s="72"/>
      <c r="GFW54" s="72"/>
      <c r="GFX54" s="72"/>
      <c r="GFY54" s="72"/>
      <c r="GFZ54" s="72"/>
      <c r="GGA54" s="72"/>
      <c r="GGB54" s="72"/>
      <c r="GGC54" s="72"/>
      <c r="GGD54" s="72"/>
      <c r="GGE54" s="72"/>
      <c r="GGF54" s="72"/>
      <c r="GGG54" s="72"/>
      <c r="GGH54" s="72"/>
      <c r="GGI54" s="72"/>
      <c r="GGJ54" s="72"/>
      <c r="GGK54" s="72"/>
      <c r="GGL54" s="72"/>
      <c r="GGM54" s="72"/>
      <c r="GGN54" s="72"/>
      <c r="GGO54" s="72"/>
      <c r="GGP54" s="72"/>
      <c r="GGQ54" s="72"/>
      <c r="GGR54" s="72"/>
      <c r="GGS54" s="72"/>
      <c r="GGT54" s="72"/>
      <c r="GGU54" s="72"/>
      <c r="GGV54" s="72"/>
      <c r="GGW54" s="72"/>
      <c r="GGX54" s="72"/>
      <c r="GGY54" s="72"/>
      <c r="GGZ54" s="72"/>
      <c r="GHA54" s="72"/>
      <c r="GHB54" s="72"/>
      <c r="GHC54" s="72"/>
      <c r="GHD54" s="72"/>
      <c r="GHE54" s="72"/>
      <c r="GHF54" s="72"/>
      <c r="GHG54" s="72"/>
      <c r="GHH54" s="72"/>
      <c r="GHI54" s="72"/>
      <c r="GHJ54" s="72"/>
      <c r="GHK54" s="72"/>
      <c r="GHL54" s="72"/>
      <c r="GHM54" s="72"/>
      <c r="GHN54" s="72"/>
      <c r="GHO54" s="72"/>
      <c r="GHP54" s="72"/>
      <c r="GHQ54" s="72"/>
      <c r="GHR54" s="72"/>
      <c r="GHS54" s="72"/>
      <c r="GHT54" s="72"/>
      <c r="GHU54" s="72"/>
      <c r="GHV54" s="72"/>
      <c r="GHW54" s="72"/>
      <c r="GHX54" s="72"/>
      <c r="GHY54" s="72"/>
      <c r="GHZ54" s="72"/>
      <c r="GIA54" s="72"/>
      <c r="GIB54" s="72"/>
      <c r="GIC54" s="72"/>
      <c r="GID54" s="72"/>
      <c r="GIE54" s="72"/>
      <c r="GIF54" s="72"/>
      <c r="GIG54" s="72"/>
      <c r="GIH54" s="72"/>
      <c r="GII54" s="72"/>
      <c r="GIJ54" s="72"/>
      <c r="GIK54" s="72"/>
      <c r="GIL54" s="72"/>
      <c r="GIM54" s="72"/>
      <c r="GIN54" s="72"/>
      <c r="GIO54" s="72"/>
      <c r="GIP54" s="72"/>
      <c r="GIQ54" s="72"/>
      <c r="GIR54" s="72"/>
      <c r="GIS54" s="72"/>
      <c r="GIT54" s="72"/>
      <c r="GIU54" s="72"/>
      <c r="GIV54" s="72"/>
      <c r="GIW54" s="72"/>
      <c r="GIX54" s="72"/>
      <c r="GIY54" s="72"/>
      <c r="GIZ54" s="72"/>
      <c r="GJA54" s="72"/>
      <c r="GJB54" s="72"/>
      <c r="GJC54" s="72"/>
      <c r="GJD54" s="72"/>
      <c r="GJE54" s="72"/>
      <c r="GJF54" s="72"/>
      <c r="GJG54" s="72"/>
      <c r="GJH54" s="72"/>
      <c r="GJI54" s="72"/>
      <c r="GJJ54" s="72"/>
      <c r="GJK54" s="72"/>
      <c r="GJL54" s="72"/>
      <c r="GJM54" s="72"/>
      <c r="GJN54" s="72"/>
      <c r="GJO54" s="72"/>
      <c r="GJP54" s="72"/>
      <c r="GJQ54" s="72"/>
      <c r="GJR54" s="72"/>
      <c r="GJS54" s="72"/>
      <c r="GJT54" s="72"/>
      <c r="GJU54" s="72"/>
      <c r="GJV54" s="72"/>
      <c r="GJW54" s="72"/>
      <c r="GJX54" s="72"/>
      <c r="GJY54" s="72"/>
      <c r="GJZ54" s="72"/>
      <c r="GKA54" s="72"/>
      <c r="GKB54" s="72"/>
      <c r="GKC54" s="72"/>
      <c r="GKD54" s="72"/>
      <c r="GKE54" s="72"/>
      <c r="GKF54" s="72"/>
      <c r="GKG54" s="72"/>
      <c r="GKH54" s="72"/>
      <c r="GKI54" s="72"/>
      <c r="GKJ54" s="72"/>
      <c r="GKK54" s="72"/>
      <c r="GKL54" s="72"/>
      <c r="GKM54" s="72"/>
      <c r="GKN54" s="72"/>
      <c r="GKO54" s="72"/>
      <c r="GKP54" s="72"/>
      <c r="GKQ54" s="72"/>
      <c r="GKR54" s="72"/>
      <c r="GKS54" s="72"/>
      <c r="GKT54" s="72"/>
      <c r="GKU54" s="72"/>
      <c r="GKV54" s="72"/>
      <c r="GKW54" s="72"/>
      <c r="GKX54" s="72"/>
      <c r="GKY54" s="72"/>
      <c r="GKZ54" s="72"/>
      <c r="GLA54" s="72"/>
      <c r="GLB54" s="72"/>
      <c r="GLC54" s="72"/>
      <c r="GLD54" s="72"/>
      <c r="GLE54" s="72"/>
      <c r="GLF54" s="72"/>
      <c r="GLG54" s="72"/>
      <c r="GLH54" s="72"/>
      <c r="GLI54" s="72"/>
      <c r="GLJ54" s="72"/>
      <c r="GLK54" s="72"/>
      <c r="GLL54" s="72"/>
      <c r="GLM54" s="72"/>
      <c r="GLN54" s="72"/>
      <c r="GLO54" s="72"/>
      <c r="GLP54" s="72"/>
      <c r="GLQ54" s="72"/>
      <c r="GLR54" s="72"/>
      <c r="GLS54" s="72"/>
      <c r="GLT54" s="72"/>
      <c r="GLU54" s="72"/>
      <c r="GLV54" s="72"/>
      <c r="GLW54" s="72"/>
      <c r="GLX54" s="72"/>
      <c r="GLY54" s="72"/>
      <c r="GLZ54" s="72"/>
      <c r="GMA54" s="72"/>
      <c r="GMB54" s="72"/>
      <c r="GMC54" s="72"/>
      <c r="GMD54" s="72"/>
      <c r="GME54" s="72"/>
      <c r="GMF54" s="72"/>
      <c r="GMG54" s="72"/>
      <c r="GMH54" s="72"/>
      <c r="GMI54" s="72"/>
      <c r="GMJ54" s="72"/>
      <c r="GMK54" s="72"/>
      <c r="GML54" s="72"/>
      <c r="GMM54" s="72"/>
      <c r="GMN54" s="72"/>
      <c r="GMO54" s="72"/>
      <c r="GMP54" s="72"/>
      <c r="GMQ54" s="72"/>
      <c r="GMR54" s="72"/>
      <c r="GMS54" s="72"/>
      <c r="GMT54" s="72"/>
      <c r="GMU54" s="72"/>
      <c r="GMV54" s="72"/>
      <c r="GMW54" s="72"/>
      <c r="GMX54" s="72"/>
      <c r="GMY54" s="72"/>
      <c r="GMZ54" s="72"/>
      <c r="GNA54" s="72"/>
      <c r="GNB54" s="72"/>
      <c r="GNC54" s="72"/>
      <c r="GND54" s="72"/>
      <c r="GNE54" s="72"/>
      <c r="GNF54" s="72"/>
      <c r="GNG54" s="72"/>
      <c r="GNH54" s="72"/>
      <c r="GNI54" s="72"/>
      <c r="GNJ54" s="72"/>
      <c r="GNK54" s="72"/>
      <c r="GNL54" s="72"/>
      <c r="GNM54" s="72"/>
      <c r="GNN54" s="72"/>
      <c r="GNO54" s="72"/>
      <c r="GNP54" s="72"/>
      <c r="GNQ54" s="72"/>
      <c r="GNR54" s="72"/>
      <c r="GNS54" s="72"/>
      <c r="GNT54" s="72"/>
      <c r="GNU54" s="72"/>
      <c r="GNV54" s="72"/>
      <c r="GNW54" s="72"/>
      <c r="GNX54" s="72"/>
      <c r="GNY54" s="72"/>
      <c r="GNZ54" s="72"/>
      <c r="GOA54" s="72"/>
      <c r="GOB54" s="72"/>
      <c r="GOC54" s="72"/>
      <c r="GOD54" s="72"/>
      <c r="GOE54" s="72"/>
      <c r="GOF54" s="72"/>
      <c r="GOG54" s="72"/>
      <c r="GOH54" s="72"/>
      <c r="GOI54" s="72"/>
      <c r="GOJ54" s="72"/>
      <c r="GOK54" s="72"/>
      <c r="GOL54" s="72"/>
      <c r="GOM54" s="72"/>
      <c r="GON54" s="72"/>
      <c r="GOO54" s="72"/>
      <c r="GOP54" s="72"/>
      <c r="GOQ54" s="72"/>
      <c r="GOR54" s="72"/>
      <c r="GOS54" s="72"/>
      <c r="GOT54" s="72"/>
      <c r="GOU54" s="72"/>
      <c r="GOV54" s="72"/>
      <c r="GOW54" s="72"/>
      <c r="GOX54" s="72"/>
      <c r="GOY54" s="72"/>
      <c r="GOZ54" s="72"/>
      <c r="GPA54" s="72"/>
      <c r="GPB54" s="72"/>
      <c r="GPC54" s="72"/>
      <c r="GPD54" s="72"/>
      <c r="GPE54" s="72"/>
      <c r="GPF54" s="72"/>
      <c r="GPG54" s="72"/>
      <c r="GPH54" s="72"/>
      <c r="GPI54" s="72"/>
      <c r="GPJ54" s="72"/>
      <c r="GPK54" s="72"/>
      <c r="GPL54" s="72"/>
      <c r="GPM54" s="72"/>
      <c r="GPN54" s="72"/>
      <c r="GPO54" s="72"/>
      <c r="GPP54" s="72"/>
      <c r="GPQ54" s="72"/>
      <c r="GPR54" s="72"/>
      <c r="GPS54" s="72"/>
      <c r="GPT54" s="72"/>
      <c r="GPU54" s="72"/>
      <c r="GPV54" s="72"/>
      <c r="GPW54" s="72"/>
      <c r="GPX54" s="72"/>
      <c r="GPY54" s="72"/>
      <c r="GPZ54" s="72"/>
      <c r="GQA54" s="72"/>
      <c r="GQB54" s="72"/>
      <c r="GQC54" s="72"/>
      <c r="GQD54" s="72"/>
      <c r="GQE54" s="72"/>
      <c r="GQF54" s="72"/>
      <c r="GQG54" s="72"/>
      <c r="GQH54" s="72"/>
      <c r="GQI54" s="72"/>
      <c r="GQJ54" s="72"/>
      <c r="GQK54" s="72"/>
      <c r="GQL54" s="72"/>
      <c r="GQM54" s="72"/>
      <c r="GQN54" s="72"/>
      <c r="GQO54" s="72"/>
      <c r="GQP54" s="72"/>
      <c r="GQQ54" s="72"/>
      <c r="GQR54" s="72"/>
      <c r="GQS54" s="72"/>
      <c r="GQT54" s="72"/>
      <c r="GQU54" s="72"/>
      <c r="GQV54" s="72"/>
      <c r="GQW54" s="72"/>
      <c r="GQX54" s="72"/>
      <c r="GQY54" s="72"/>
      <c r="GQZ54" s="72"/>
      <c r="GRA54" s="72"/>
      <c r="GRB54" s="72"/>
      <c r="GRC54" s="72"/>
      <c r="GRD54" s="72"/>
      <c r="GRE54" s="72"/>
      <c r="GRF54" s="72"/>
      <c r="GRG54" s="72"/>
      <c r="GRH54" s="72"/>
      <c r="GRI54" s="72"/>
      <c r="GRJ54" s="72"/>
      <c r="GRK54" s="72"/>
      <c r="GRL54" s="72"/>
      <c r="GRM54" s="72"/>
      <c r="GRN54" s="72"/>
      <c r="GRO54" s="72"/>
      <c r="GRP54" s="72"/>
      <c r="GRQ54" s="72"/>
      <c r="GRR54" s="72"/>
      <c r="GRS54" s="72"/>
      <c r="GRT54" s="72"/>
      <c r="GRU54" s="72"/>
      <c r="GRV54" s="72"/>
      <c r="GRW54" s="72"/>
      <c r="GRX54" s="72"/>
      <c r="GRY54" s="72"/>
      <c r="GRZ54" s="72"/>
      <c r="GSA54" s="72"/>
      <c r="GSB54" s="72"/>
      <c r="GSC54" s="72"/>
      <c r="GSD54" s="72"/>
      <c r="GSE54" s="72"/>
      <c r="GSF54" s="72"/>
      <c r="GSG54" s="72"/>
      <c r="GSH54" s="72"/>
      <c r="GSI54" s="72"/>
      <c r="GSJ54" s="72"/>
      <c r="GSK54" s="72"/>
      <c r="GSL54" s="72"/>
      <c r="GSM54" s="72"/>
      <c r="GSN54" s="72"/>
      <c r="GSO54" s="72"/>
      <c r="GSP54" s="72"/>
      <c r="GSQ54" s="72"/>
      <c r="GSR54" s="72"/>
      <c r="GSS54" s="72"/>
      <c r="GST54" s="72"/>
      <c r="GSU54" s="72"/>
      <c r="GSV54" s="72"/>
      <c r="GSW54" s="72"/>
      <c r="GSX54" s="72"/>
      <c r="GSY54" s="72"/>
      <c r="GSZ54" s="72"/>
      <c r="GTA54" s="72"/>
      <c r="GTB54" s="72"/>
      <c r="GTC54" s="72"/>
      <c r="GTD54" s="72"/>
      <c r="GTE54" s="72"/>
      <c r="GTF54" s="72"/>
      <c r="GTG54" s="72"/>
      <c r="GTH54" s="72"/>
      <c r="GTI54" s="72"/>
      <c r="GTJ54" s="72"/>
      <c r="GTK54" s="72"/>
      <c r="GTL54" s="72"/>
      <c r="GTM54" s="72"/>
      <c r="GTN54" s="72"/>
      <c r="GTO54" s="72"/>
      <c r="GTP54" s="72"/>
      <c r="GTQ54" s="72"/>
      <c r="GTR54" s="72"/>
      <c r="GTS54" s="72"/>
      <c r="GTT54" s="72"/>
      <c r="GTU54" s="72"/>
      <c r="GTV54" s="72"/>
      <c r="GTW54" s="72"/>
      <c r="GTX54" s="72"/>
      <c r="GTY54" s="72"/>
      <c r="GTZ54" s="72"/>
      <c r="GUA54" s="72"/>
      <c r="GUB54" s="72"/>
      <c r="GUC54" s="72"/>
      <c r="GUD54" s="72"/>
      <c r="GUE54" s="72"/>
      <c r="GUF54" s="72"/>
      <c r="GUG54" s="72"/>
      <c r="GUH54" s="72"/>
      <c r="GUI54" s="72"/>
      <c r="GUJ54" s="72"/>
      <c r="GUK54" s="72"/>
      <c r="GUL54" s="72"/>
      <c r="GUM54" s="72"/>
      <c r="GUN54" s="72"/>
      <c r="GUO54" s="72"/>
      <c r="GUP54" s="72"/>
      <c r="GUQ54" s="72"/>
      <c r="GUR54" s="72"/>
      <c r="GUS54" s="72"/>
      <c r="GUT54" s="72"/>
      <c r="GUU54" s="72"/>
      <c r="GUV54" s="72"/>
      <c r="GUW54" s="72"/>
      <c r="GUX54" s="72"/>
      <c r="GUY54" s="72"/>
      <c r="GUZ54" s="72"/>
      <c r="GVA54" s="72"/>
      <c r="GVB54" s="72"/>
      <c r="GVC54" s="72"/>
      <c r="GVD54" s="72"/>
      <c r="GVE54" s="72"/>
      <c r="GVF54" s="72"/>
      <c r="GVG54" s="72"/>
      <c r="GVH54" s="72"/>
      <c r="GVI54" s="72"/>
      <c r="GVJ54" s="72"/>
      <c r="GVK54" s="72"/>
      <c r="GVL54" s="72"/>
      <c r="GVM54" s="72"/>
      <c r="GVN54" s="72"/>
      <c r="GVO54" s="72"/>
      <c r="GVP54" s="72"/>
      <c r="GVQ54" s="72"/>
      <c r="GVR54" s="72"/>
      <c r="GVS54" s="72"/>
      <c r="GVT54" s="72"/>
      <c r="GVU54" s="72"/>
      <c r="GVV54" s="72"/>
      <c r="GVW54" s="72"/>
      <c r="GVX54" s="72"/>
      <c r="GVY54" s="72"/>
      <c r="GVZ54" s="72"/>
      <c r="GWA54" s="72"/>
      <c r="GWB54" s="72"/>
      <c r="GWC54" s="72"/>
      <c r="GWD54" s="72"/>
      <c r="GWE54" s="72"/>
      <c r="GWF54" s="72"/>
      <c r="GWG54" s="72"/>
      <c r="GWH54" s="72"/>
      <c r="GWI54" s="72"/>
      <c r="GWJ54" s="72"/>
      <c r="GWK54" s="72"/>
      <c r="GWL54" s="72"/>
      <c r="GWM54" s="72"/>
      <c r="GWN54" s="72"/>
      <c r="GWO54" s="72"/>
      <c r="GWP54" s="72"/>
      <c r="GWQ54" s="72"/>
      <c r="GWR54" s="72"/>
      <c r="GWS54" s="72"/>
      <c r="GWT54" s="72"/>
      <c r="GWU54" s="72"/>
      <c r="GWV54" s="72"/>
      <c r="GWW54" s="72"/>
      <c r="GWX54" s="72"/>
      <c r="GWY54" s="72"/>
      <c r="GWZ54" s="72"/>
      <c r="GXA54" s="72"/>
      <c r="GXB54" s="72"/>
      <c r="GXC54" s="72"/>
      <c r="GXD54" s="72"/>
      <c r="GXE54" s="72"/>
      <c r="GXF54" s="72"/>
      <c r="GXG54" s="72"/>
      <c r="GXH54" s="72"/>
      <c r="GXI54" s="72"/>
      <c r="GXJ54" s="72"/>
      <c r="GXK54" s="72"/>
      <c r="GXL54" s="72"/>
      <c r="GXM54" s="72"/>
      <c r="GXN54" s="72"/>
      <c r="GXO54" s="72"/>
      <c r="GXP54" s="72"/>
      <c r="GXQ54" s="72"/>
      <c r="GXR54" s="72"/>
      <c r="GXS54" s="72"/>
      <c r="GXT54" s="72"/>
      <c r="GXU54" s="72"/>
      <c r="GXV54" s="72"/>
      <c r="GXW54" s="72"/>
      <c r="GXX54" s="72"/>
      <c r="GXY54" s="72"/>
      <c r="GXZ54" s="72"/>
      <c r="GYA54" s="72"/>
      <c r="GYB54" s="72"/>
      <c r="GYC54" s="72"/>
      <c r="GYD54" s="72"/>
      <c r="GYE54" s="72"/>
      <c r="GYF54" s="72"/>
      <c r="GYG54" s="72"/>
      <c r="GYH54" s="72"/>
      <c r="GYI54" s="72"/>
      <c r="GYJ54" s="72"/>
      <c r="GYK54" s="72"/>
      <c r="GYL54" s="72"/>
      <c r="GYM54" s="72"/>
      <c r="GYN54" s="72"/>
      <c r="GYO54" s="72"/>
      <c r="GYP54" s="72"/>
      <c r="GYQ54" s="72"/>
      <c r="GYR54" s="72"/>
      <c r="GYS54" s="72"/>
      <c r="GYT54" s="72"/>
      <c r="GYU54" s="72"/>
      <c r="GYV54" s="72"/>
      <c r="GYW54" s="72"/>
      <c r="GYX54" s="72"/>
      <c r="GYY54" s="72"/>
      <c r="GYZ54" s="72"/>
      <c r="GZA54" s="72"/>
      <c r="GZB54" s="72"/>
      <c r="GZC54" s="72"/>
      <c r="GZD54" s="72"/>
      <c r="GZE54" s="72"/>
      <c r="GZF54" s="72"/>
      <c r="GZG54" s="72"/>
      <c r="GZH54" s="72"/>
      <c r="GZI54" s="72"/>
      <c r="GZJ54" s="72"/>
      <c r="GZK54" s="72"/>
      <c r="GZL54" s="72"/>
      <c r="GZM54" s="72"/>
      <c r="GZN54" s="72"/>
      <c r="GZO54" s="72"/>
      <c r="GZP54" s="72"/>
      <c r="GZQ54" s="72"/>
      <c r="GZR54" s="72"/>
      <c r="GZS54" s="72"/>
      <c r="GZT54" s="72"/>
      <c r="GZU54" s="72"/>
      <c r="GZV54" s="72"/>
      <c r="GZW54" s="72"/>
      <c r="GZX54" s="72"/>
      <c r="GZY54" s="72"/>
      <c r="GZZ54" s="72"/>
      <c r="HAA54" s="72"/>
      <c r="HAB54" s="72"/>
      <c r="HAC54" s="72"/>
      <c r="HAD54" s="72"/>
      <c r="HAE54" s="72"/>
      <c r="HAF54" s="72"/>
      <c r="HAG54" s="72"/>
      <c r="HAH54" s="72"/>
      <c r="HAI54" s="72"/>
      <c r="HAJ54" s="72"/>
      <c r="HAK54" s="72"/>
      <c r="HAL54" s="72"/>
      <c r="HAM54" s="72"/>
      <c r="HAN54" s="72"/>
      <c r="HAO54" s="72"/>
      <c r="HAP54" s="72"/>
      <c r="HAQ54" s="72"/>
      <c r="HAR54" s="72"/>
      <c r="HAS54" s="72"/>
      <c r="HAT54" s="72"/>
      <c r="HAU54" s="72"/>
      <c r="HAV54" s="72"/>
      <c r="HAW54" s="72"/>
      <c r="HAX54" s="72"/>
      <c r="HAY54" s="72"/>
      <c r="HAZ54" s="72"/>
      <c r="HBA54" s="72"/>
      <c r="HBB54" s="72"/>
      <c r="HBC54" s="72"/>
      <c r="HBD54" s="72"/>
      <c r="HBE54" s="72"/>
      <c r="HBF54" s="72"/>
      <c r="HBG54" s="72"/>
      <c r="HBH54" s="72"/>
      <c r="HBI54" s="72"/>
      <c r="HBJ54" s="72"/>
      <c r="HBK54" s="72"/>
      <c r="HBL54" s="72"/>
      <c r="HBM54" s="72"/>
      <c r="HBN54" s="72"/>
      <c r="HBO54" s="72"/>
      <c r="HBP54" s="72"/>
      <c r="HBQ54" s="72"/>
      <c r="HBR54" s="72"/>
      <c r="HBS54" s="72"/>
      <c r="HBT54" s="72"/>
      <c r="HBU54" s="72"/>
      <c r="HBV54" s="72"/>
      <c r="HBW54" s="72"/>
      <c r="HBX54" s="72"/>
      <c r="HBY54" s="72"/>
      <c r="HBZ54" s="72"/>
      <c r="HCA54" s="72"/>
      <c r="HCB54" s="72"/>
      <c r="HCC54" s="72"/>
      <c r="HCD54" s="72"/>
      <c r="HCE54" s="72"/>
      <c r="HCF54" s="72"/>
      <c r="HCG54" s="72"/>
      <c r="HCH54" s="72"/>
      <c r="HCI54" s="72"/>
      <c r="HCJ54" s="72"/>
      <c r="HCK54" s="72"/>
      <c r="HCL54" s="72"/>
      <c r="HCM54" s="72"/>
      <c r="HCN54" s="72"/>
      <c r="HCO54" s="72"/>
      <c r="HCP54" s="72"/>
      <c r="HCQ54" s="72"/>
      <c r="HCR54" s="72"/>
      <c r="HCS54" s="72"/>
      <c r="HCT54" s="72"/>
      <c r="HCU54" s="72"/>
      <c r="HCV54" s="72"/>
      <c r="HCW54" s="72"/>
      <c r="HCX54" s="72"/>
      <c r="HCY54" s="72"/>
      <c r="HCZ54" s="72"/>
      <c r="HDA54" s="72"/>
      <c r="HDB54" s="72"/>
      <c r="HDC54" s="72"/>
      <c r="HDD54" s="72"/>
      <c r="HDE54" s="72"/>
      <c r="HDF54" s="72"/>
      <c r="HDG54" s="72"/>
      <c r="HDH54" s="72"/>
      <c r="HDI54" s="72"/>
      <c r="HDJ54" s="72"/>
      <c r="HDK54" s="72"/>
      <c r="HDL54" s="72"/>
      <c r="HDM54" s="72"/>
      <c r="HDN54" s="72"/>
      <c r="HDO54" s="72"/>
      <c r="HDP54" s="72"/>
      <c r="HDQ54" s="72"/>
      <c r="HDR54" s="72"/>
      <c r="HDS54" s="72"/>
      <c r="HDT54" s="72"/>
      <c r="HDU54" s="72"/>
      <c r="HDV54" s="72"/>
      <c r="HDW54" s="72"/>
      <c r="HDX54" s="72"/>
      <c r="HDY54" s="72"/>
      <c r="HDZ54" s="72"/>
      <c r="HEA54" s="72"/>
      <c r="HEB54" s="72"/>
      <c r="HEC54" s="72"/>
      <c r="HED54" s="72"/>
      <c r="HEE54" s="72"/>
      <c r="HEF54" s="72"/>
      <c r="HEG54" s="72"/>
      <c r="HEH54" s="72"/>
      <c r="HEI54" s="72"/>
      <c r="HEJ54" s="72"/>
      <c r="HEK54" s="72"/>
      <c r="HEL54" s="72"/>
      <c r="HEM54" s="72"/>
      <c r="HEN54" s="72"/>
      <c r="HEO54" s="72"/>
      <c r="HEP54" s="72"/>
      <c r="HEQ54" s="72"/>
      <c r="HER54" s="72"/>
      <c r="HES54" s="72"/>
      <c r="HET54" s="72"/>
      <c r="HEU54" s="72"/>
      <c r="HEV54" s="72"/>
      <c r="HEW54" s="72"/>
      <c r="HEX54" s="72"/>
      <c r="HEY54" s="72"/>
      <c r="HEZ54" s="72"/>
      <c r="HFA54" s="72"/>
      <c r="HFB54" s="72"/>
      <c r="HFC54" s="72"/>
      <c r="HFD54" s="72"/>
      <c r="HFE54" s="72"/>
      <c r="HFF54" s="72"/>
      <c r="HFG54" s="72"/>
      <c r="HFH54" s="72"/>
      <c r="HFI54" s="72"/>
      <c r="HFJ54" s="72"/>
      <c r="HFK54" s="72"/>
      <c r="HFL54" s="72"/>
      <c r="HFM54" s="72"/>
      <c r="HFN54" s="72"/>
      <c r="HFO54" s="72"/>
      <c r="HFP54" s="72"/>
      <c r="HFQ54" s="72"/>
      <c r="HFR54" s="72"/>
      <c r="HFS54" s="72"/>
      <c r="HFT54" s="72"/>
      <c r="HFU54" s="72"/>
      <c r="HFV54" s="72"/>
      <c r="HFW54" s="72"/>
      <c r="HFX54" s="72"/>
      <c r="HFY54" s="72"/>
      <c r="HFZ54" s="72"/>
      <c r="HGA54" s="72"/>
      <c r="HGB54" s="72"/>
      <c r="HGC54" s="72"/>
      <c r="HGD54" s="72"/>
      <c r="HGE54" s="72"/>
      <c r="HGF54" s="72"/>
      <c r="HGG54" s="72"/>
      <c r="HGH54" s="72"/>
      <c r="HGI54" s="72"/>
      <c r="HGJ54" s="72"/>
      <c r="HGK54" s="72"/>
      <c r="HGL54" s="72"/>
      <c r="HGM54" s="72"/>
      <c r="HGN54" s="72"/>
      <c r="HGO54" s="72"/>
      <c r="HGP54" s="72"/>
      <c r="HGQ54" s="72"/>
      <c r="HGR54" s="72"/>
      <c r="HGS54" s="72"/>
      <c r="HGT54" s="72"/>
      <c r="HGU54" s="72"/>
      <c r="HGV54" s="72"/>
      <c r="HGW54" s="72"/>
      <c r="HGX54" s="72"/>
      <c r="HGY54" s="72"/>
      <c r="HGZ54" s="72"/>
      <c r="HHA54" s="72"/>
      <c r="HHB54" s="72"/>
      <c r="HHC54" s="72"/>
      <c r="HHD54" s="72"/>
      <c r="HHE54" s="72"/>
      <c r="HHF54" s="72"/>
      <c r="HHG54" s="72"/>
      <c r="HHH54" s="72"/>
      <c r="HHI54" s="72"/>
      <c r="HHJ54" s="72"/>
      <c r="HHK54" s="72"/>
      <c r="HHL54" s="72"/>
      <c r="HHM54" s="72"/>
      <c r="HHN54" s="72"/>
      <c r="HHO54" s="72"/>
      <c r="HHP54" s="72"/>
      <c r="HHQ54" s="72"/>
      <c r="HHR54" s="72"/>
      <c r="HHS54" s="72"/>
      <c r="HHT54" s="72"/>
      <c r="HHU54" s="72"/>
      <c r="HHV54" s="72"/>
      <c r="HHW54" s="72"/>
      <c r="HHX54" s="72"/>
      <c r="HHY54" s="72"/>
      <c r="HHZ54" s="72"/>
      <c r="HIA54" s="72"/>
      <c r="HIB54" s="72"/>
      <c r="HIC54" s="72"/>
      <c r="HID54" s="72"/>
      <c r="HIE54" s="72"/>
      <c r="HIF54" s="72"/>
      <c r="HIG54" s="72"/>
      <c r="HIH54" s="72"/>
      <c r="HII54" s="72"/>
      <c r="HIJ54" s="72"/>
      <c r="HIK54" s="72"/>
      <c r="HIL54" s="72"/>
      <c r="HIM54" s="72"/>
      <c r="HIN54" s="72"/>
      <c r="HIO54" s="72"/>
      <c r="HIP54" s="72"/>
      <c r="HIQ54" s="72"/>
      <c r="HIR54" s="72"/>
      <c r="HIS54" s="72"/>
      <c r="HIT54" s="72"/>
      <c r="HIU54" s="72"/>
      <c r="HIV54" s="72"/>
      <c r="HIW54" s="72"/>
      <c r="HIX54" s="72"/>
      <c r="HIY54" s="72"/>
      <c r="HIZ54" s="72"/>
      <c r="HJA54" s="72"/>
      <c r="HJB54" s="72"/>
      <c r="HJC54" s="72"/>
      <c r="HJD54" s="72"/>
      <c r="HJE54" s="72"/>
      <c r="HJF54" s="72"/>
      <c r="HJG54" s="72"/>
      <c r="HJH54" s="72"/>
      <c r="HJI54" s="72"/>
      <c r="HJJ54" s="72"/>
      <c r="HJK54" s="72"/>
      <c r="HJL54" s="72"/>
      <c r="HJM54" s="72"/>
      <c r="HJN54" s="72"/>
      <c r="HJO54" s="72"/>
      <c r="HJP54" s="72"/>
      <c r="HJQ54" s="72"/>
      <c r="HJR54" s="72"/>
      <c r="HJS54" s="72"/>
      <c r="HJT54" s="72"/>
      <c r="HJU54" s="72"/>
      <c r="HJV54" s="72"/>
      <c r="HJW54" s="72"/>
      <c r="HJX54" s="72"/>
      <c r="HJY54" s="72"/>
      <c r="HJZ54" s="72"/>
      <c r="HKA54" s="72"/>
      <c r="HKB54" s="72"/>
      <c r="HKC54" s="72"/>
      <c r="HKD54" s="72"/>
      <c r="HKE54" s="72"/>
      <c r="HKF54" s="72"/>
      <c r="HKG54" s="72"/>
      <c r="HKH54" s="72"/>
      <c r="HKI54" s="72"/>
      <c r="HKJ54" s="72"/>
      <c r="HKK54" s="72"/>
      <c r="HKL54" s="72"/>
      <c r="HKM54" s="72"/>
      <c r="HKN54" s="72"/>
      <c r="HKO54" s="72"/>
      <c r="HKP54" s="72"/>
      <c r="HKQ54" s="72"/>
      <c r="HKR54" s="72"/>
      <c r="HKS54" s="72"/>
      <c r="HKT54" s="72"/>
      <c r="HKU54" s="72"/>
      <c r="HKV54" s="72"/>
      <c r="HKW54" s="72"/>
      <c r="HKX54" s="72"/>
      <c r="HKY54" s="72"/>
      <c r="HKZ54" s="72"/>
      <c r="HLA54" s="72"/>
      <c r="HLB54" s="72"/>
      <c r="HLC54" s="72"/>
      <c r="HLD54" s="72"/>
      <c r="HLE54" s="72"/>
      <c r="HLF54" s="72"/>
      <c r="HLG54" s="72"/>
      <c r="HLH54" s="72"/>
      <c r="HLI54" s="72"/>
      <c r="HLJ54" s="72"/>
      <c r="HLK54" s="72"/>
      <c r="HLL54" s="72"/>
      <c r="HLM54" s="72"/>
      <c r="HLN54" s="72"/>
      <c r="HLO54" s="72"/>
      <c r="HLP54" s="72"/>
      <c r="HLQ54" s="72"/>
      <c r="HLR54" s="72"/>
      <c r="HLS54" s="72"/>
      <c r="HLT54" s="72"/>
      <c r="HLU54" s="72"/>
      <c r="HLV54" s="72"/>
      <c r="HLW54" s="72"/>
      <c r="HLX54" s="72"/>
      <c r="HLY54" s="72"/>
      <c r="HLZ54" s="72"/>
      <c r="HMA54" s="72"/>
      <c r="HMB54" s="72"/>
      <c r="HMC54" s="72"/>
      <c r="HMD54" s="72"/>
      <c r="HME54" s="72"/>
      <c r="HMF54" s="72"/>
      <c r="HMG54" s="72"/>
      <c r="HMH54" s="72"/>
      <c r="HMI54" s="72"/>
      <c r="HMJ54" s="72"/>
      <c r="HMK54" s="72"/>
      <c r="HML54" s="72"/>
      <c r="HMM54" s="72"/>
      <c r="HMN54" s="72"/>
      <c r="HMO54" s="72"/>
      <c r="HMP54" s="72"/>
      <c r="HMQ54" s="72"/>
      <c r="HMR54" s="72"/>
      <c r="HMS54" s="72"/>
      <c r="HMT54" s="72"/>
      <c r="HMU54" s="72"/>
      <c r="HMV54" s="72"/>
      <c r="HMW54" s="72"/>
      <c r="HMX54" s="72"/>
      <c r="HMY54" s="72"/>
      <c r="HMZ54" s="72"/>
      <c r="HNA54" s="72"/>
      <c r="HNB54" s="72"/>
      <c r="HNC54" s="72"/>
      <c r="HND54" s="72"/>
      <c r="HNE54" s="72"/>
      <c r="HNF54" s="72"/>
      <c r="HNG54" s="72"/>
      <c r="HNH54" s="72"/>
      <c r="HNI54" s="72"/>
      <c r="HNJ54" s="72"/>
      <c r="HNK54" s="72"/>
      <c r="HNL54" s="72"/>
      <c r="HNM54" s="72"/>
      <c r="HNN54" s="72"/>
      <c r="HNO54" s="72"/>
      <c r="HNP54" s="72"/>
      <c r="HNQ54" s="72"/>
      <c r="HNR54" s="72"/>
      <c r="HNS54" s="72"/>
      <c r="HNT54" s="72"/>
      <c r="HNU54" s="72"/>
      <c r="HNV54" s="72"/>
      <c r="HNW54" s="72"/>
      <c r="HNX54" s="72"/>
      <c r="HNY54" s="72"/>
      <c r="HNZ54" s="72"/>
      <c r="HOA54" s="72"/>
      <c r="HOB54" s="72"/>
      <c r="HOC54" s="72"/>
      <c r="HOD54" s="72"/>
      <c r="HOE54" s="72"/>
      <c r="HOF54" s="72"/>
      <c r="HOG54" s="72"/>
      <c r="HOH54" s="72"/>
      <c r="HOI54" s="72"/>
      <c r="HOJ54" s="72"/>
      <c r="HOK54" s="72"/>
      <c r="HOL54" s="72"/>
      <c r="HOM54" s="72"/>
      <c r="HON54" s="72"/>
      <c r="HOO54" s="72"/>
      <c r="HOP54" s="72"/>
      <c r="HOQ54" s="72"/>
      <c r="HOR54" s="72"/>
      <c r="HOS54" s="72"/>
      <c r="HOT54" s="72"/>
      <c r="HOU54" s="72"/>
      <c r="HOV54" s="72"/>
      <c r="HOW54" s="72"/>
      <c r="HOX54" s="72"/>
      <c r="HOY54" s="72"/>
      <c r="HOZ54" s="72"/>
      <c r="HPA54" s="72"/>
      <c r="HPB54" s="72"/>
      <c r="HPC54" s="72"/>
      <c r="HPD54" s="72"/>
      <c r="HPE54" s="72"/>
      <c r="HPF54" s="72"/>
      <c r="HPG54" s="72"/>
      <c r="HPH54" s="72"/>
      <c r="HPI54" s="72"/>
      <c r="HPJ54" s="72"/>
      <c r="HPK54" s="72"/>
      <c r="HPL54" s="72"/>
      <c r="HPM54" s="72"/>
      <c r="HPN54" s="72"/>
      <c r="HPO54" s="72"/>
      <c r="HPP54" s="72"/>
      <c r="HPQ54" s="72"/>
      <c r="HPR54" s="72"/>
      <c r="HPS54" s="72"/>
      <c r="HPT54" s="72"/>
      <c r="HPU54" s="72"/>
      <c r="HPV54" s="72"/>
      <c r="HPW54" s="72"/>
      <c r="HPX54" s="72"/>
      <c r="HPY54" s="72"/>
      <c r="HPZ54" s="72"/>
      <c r="HQA54" s="72"/>
      <c r="HQB54" s="72"/>
      <c r="HQC54" s="72"/>
      <c r="HQD54" s="72"/>
      <c r="HQE54" s="72"/>
      <c r="HQF54" s="72"/>
      <c r="HQG54" s="72"/>
      <c r="HQH54" s="72"/>
      <c r="HQI54" s="72"/>
      <c r="HQJ54" s="72"/>
      <c r="HQK54" s="72"/>
      <c r="HQL54" s="72"/>
      <c r="HQM54" s="72"/>
      <c r="HQN54" s="72"/>
      <c r="HQO54" s="72"/>
      <c r="HQP54" s="72"/>
      <c r="HQQ54" s="72"/>
      <c r="HQR54" s="72"/>
      <c r="HQS54" s="72"/>
      <c r="HQT54" s="72"/>
      <c r="HQU54" s="72"/>
      <c r="HQV54" s="72"/>
      <c r="HQW54" s="72"/>
      <c r="HQX54" s="72"/>
      <c r="HQY54" s="72"/>
      <c r="HQZ54" s="72"/>
      <c r="HRA54" s="72"/>
      <c r="HRB54" s="72"/>
      <c r="HRC54" s="72"/>
      <c r="HRD54" s="72"/>
      <c r="HRE54" s="72"/>
      <c r="HRF54" s="72"/>
      <c r="HRG54" s="72"/>
      <c r="HRH54" s="72"/>
      <c r="HRI54" s="72"/>
      <c r="HRJ54" s="72"/>
      <c r="HRK54" s="72"/>
      <c r="HRL54" s="72"/>
      <c r="HRM54" s="72"/>
      <c r="HRN54" s="72"/>
      <c r="HRO54" s="72"/>
      <c r="HRP54" s="72"/>
      <c r="HRQ54" s="72"/>
      <c r="HRR54" s="72"/>
      <c r="HRS54" s="72"/>
      <c r="HRT54" s="72"/>
      <c r="HRU54" s="72"/>
      <c r="HRV54" s="72"/>
      <c r="HRW54" s="72"/>
      <c r="HRX54" s="72"/>
      <c r="HRY54" s="72"/>
      <c r="HRZ54" s="72"/>
      <c r="HSA54" s="72"/>
      <c r="HSB54" s="72"/>
      <c r="HSC54" s="72"/>
      <c r="HSD54" s="72"/>
      <c r="HSE54" s="72"/>
      <c r="HSF54" s="72"/>
      <c r="HSG54" s="72"/>
      <c r="HSH54" s="72"/>
      <c r="HSI54" s="72"/>
      <c r="HSJ54" s="72"/>
      <c r="HSK54" s="72"/>
      <c r="HSL54" s="72"/>
      <c r="HSM54" s="72"/>
      <c r="HSN54" s="72"/>
      <c r="HSO54" s="72"/>
      <c r="HSP54" s="72"/>
      <c r="HSQ54" s="72"/>
      <c r="HSR54" s="72"/>
      <c r="HSS54" s="72"/>
      <c r="HST54" s="72"/>
      <c r="HSU54" s="72"/>
      <c r="HSV54" s="72"/>
      <c r="HSW54" s="72"/>
      <c r="HSX54" s="72"/>
      <c r="HSY54" s="72"/>
      <c r="HSZ54" s="72"/>
      <c r="HTA54" s="72"/>
      <c r="HTB54" s="72"/>
      <c r="HTC54" s="72"/>
      <c r="HTD54" s="72"/>
      <c r="HTE54" s="72"/>
      <c r="HTF54" s="72"/>
      <c r="HTG54" s="72"/>
      <c r="HTH54" s="72"/>
      <c r="HTI54" s="72"/>
      <c r="HTJ54" s="72"/>
      <c r="HTK54" s="72"/>
      <c r="HTL54" s="72"/>
      <c r="HTM54" s="72"/>
      <c r="HTN54" s="72"/>
      <c r="HTO54" s="72"/>
      <c r="HTP54" s="72"/>
      <c r="HTQ54" s="72"/>
      <c r="HTR54" s="72"/>
      <c r="HTS54" s="72"/>
      <c r="HTT54" s="72"/>
      <c r="HTU54" s="72"/>
      <c r="HTV54" s="72"/>
      <c r="HTW54" s="72"/>
      <c r="HTX54" s="72"/>
      <c r="HTY54" s="72"/>
      <c r="HTZ54" s="72"/>
      <c r="HUA54" s="72"/>
      <c r="HUB54" s="72"/>
      <c r="HUC54" s="72"/>
      <c r="HUD54" s="72"/>
      <c r="HUE54" s="72"/>
      <c r="HUF54" s="72"/>
      <c r="HUG54" s="72"/>
      <c r="HUH54" s="72"/>
      <c r="HUI54" s="72"/>
      <c r="HUJ54" s="72"/>
      <c r="HUK54" s="72"/>
      <c r="HUL54" s="72"/>
      <c r="HUM54" s="72"/>
      <c r="HUN54" s="72"/>
      <c r="HUO54" s="72"/>
      <c r="HUP54" s="72"/>
      <c r="HUQ54" s="72"/>
      <c r="HUR54" s="72"/>
      <c r="HUS54" s="72"/>
      <c r="HUT54" s="72"/>
      <c r="HUU54" s="72"/>
      <c r="HUV54" s="72"/>
      <c r="HUW54" s="72"/>
      <c r="HUX54" s="72"/>
      <c r="HUY54" s="72"/>
      <c r="HUZ54" s="72"/>
      <c r="HVA54" s="72"/>
      <c r="HVB54" s="72"/>
      <c r="HVC54" s="72"/>
      <c r="HVD54" s="72"/>
      <c r="HVE54" s="72"/>
      <c r="HVF54" s="72"/>
      <c r="HVG54" s="72"/>
      <c r="HVH54" s="72"/>
      <c r="HVI54" s="72"/>
      <c r="HVJ54" s="72"/>
      <c r="HVK54" s="72"/>
      <c r="HVL54" s="72"/>
      <c r="HVM54" s="72"/>
      <c r="HVN54" s="72"/>
      <c r="HVO54" s="72"/>
      <c r="HVP54" s="72"/>
      <c r="HVQ54" s="72"/>
      <c r="HVR54" s="72"/>
      <c r="HVS54" s="72"/>
      <c r="HVT54" s="72"/>
      <c r="HVU54" s="72"/>
      <c r="HVV54" s="72"/>
      <c r="HVW54" s="72"/>
      <c r="HVX54" s="72"/>
      <c r="HVY54" s="72"/>
      <c r="HVZ54" s="72"/>
      <c r="HWA54" s="72"/>
      <c r="HWB54" s="72"/>
      <c r="HWC54" s="72"/>
      <c r="HWD54" s="72"/>
      <c r="HWE54" s="72"/>
      <c r="HWF54" s="72"/>
      <c r="HWG54" s="72"/>
      <c r="HWH54" s="72"/>
      <c r="HWI54" s="72"/>
      <c r="HWJ54" s="72"/>
      <c r="HWK54" s="72"/>
      <c r="HWL54" s="72"/>
      <c r="HWM54" s="72"/>
      <c r="HWN54" s="72"/>
      <c r="HWO54" s="72"/>
      <c r="HWP54" s="72"/>
      <c r="HWQ54" s="72"/>
      <c r="HWR54" s="72"/>
      <c r="HWS54" s="72"/>
      <c r="HWT54" s="72"/>
      <c r="HWU54" s="72"/>
      <c r="HWV54" s="72"/>
      <c r="HWW54" s="72"/>
      <c r="HWX54" s="72"/>
      <c r="HWY54" s="72"/>
      <c r="HWZ54" s="72"/>
      <c r="HXA54" s="72"/>
      <c r="HXB54" s="72"/>
      <c r="HXC54" s="72"/>
      <c r="HXD54" s="72"/>
      <c r="HXE54" s="72"/>
      <c r="HXF54" s="72"/>
      <c r="HXG54" s="72"/>
      <c r="HXH54" s="72"/>
      <c r="HXI54" s="72"/>
      <c r="HXJ54" s="72"/>
      <c r="HXK54" s="72"/>
      <c r="HXL54" s="72"/>
      <c r="HXM54" s="72"/>
      <c r="HXN54" s="72"/>
      <c r="HXO54" s="72"/>
      <c r="HXP54" s="72"/>
      <c r="HXQ54" s="72"/>
      <c r="HXR54" s="72"/>
      <c r="HXS54" s="72"/>
      <c r="HXT54" s="72"/>
      <c r="HXU54" s="72"/>
      <c r="HXV54" s="72"/>
      <c r="HXW54" s="72"/>
      <c r="HXX54" s="72"/>
      <c r="HXY54" s="72"/>
      <c r="HXZ54" s="72"/>
      <c r="HYA54" s="72"/>
      <c r="HYB54" s="72"/>
      <c r="HYC54" s="72"/>
      <c r="HYD54" s="72"/>
      <c r="HYE54" s="72"/>
      <c r="HYF54" s="72"/>
      <c r="HYG54" s="72"/>
      <c r="HYH54" s="72"/>
      <c r="HYI54" s="72"/>
      <c r="HYJ54" s="72"/>
      <c r="HYK54" s="72"/>
      <c r="HYL54" s="72"/>
      <c r="HYM54" s="72"/>
      <c r="HYN54" s="72"/>
      <c r="HYO54" s="72"/>
      <c r="HYP54" s="72"/>
      <c r="HYQ54" s="72"/>
      <c r="HYR54" s="72"/>
      <c r="HYS54" s="72"/>
      <c r="HYT54" s="72"/>
      <c r="HYU54" s="72"/>
      <c r="HYV54" s="72"/>
      <c r="HYW54" s="72"/>
      <c r="HYX54" s="72"/>
      <c r="HYY54" s="72"/>
      <c r="HYZ54" s="72"/>
      <c r="HZA54" s="72"/>
      <c r="HZB54" s="72"/>
      <c r="HZC54" s="72"/>
      <c r="HZD54" s="72"/>
      <c r="HZE54" s="72"/>
      <c r="HZF54" s="72"/>
      <c r="HZG54" s="72"/>
      <c r="HZH54" s="72"/>
      <c r="HZI54" s="72"/>
      <c r="HZJ54" s="72"/>
      <c r="HZK54" s="72"/>
      <c r="HZL54" s="72"/>
      <c r="HZM54" s="72"/>
      <c r="HZN54" s="72"/>
      <c r="HZO54" s="72"/>
      <c r="HZP54" s="72"/>
      <c r="HZQ54" s="72"/>
      <c r="HZR54" s="72"/>
      <c r="HZS54" s="72"/>
      <c r="HZT54" s="72"/>
      <c r="HZU54" s="72"/>
      <c r="HZV54" s="72"/>
      <c r="HZW54" s="72"/>
      <c r="HZX54" s="72"/>
      <c r="HZY54" s="72"/>
      <c r="HZZ54" s="72"/>
      <c r="IAA54" s="72"/>
      <c r="IAB54" s="72"/>
      <c r="IAC54" s="72"/>
      <c r="IAD54" s="72"/>
      <c r="IAE54" s="72"/>
      <c r="IAF54" s="72"/>
      <c r="IAG54" s="72"/>
      <c r="IAH54" s="72"/>
      <c r="IAI54" s="72"/>
      <c r="IAJ54" s="72"/>
      <c r="IAK54" s="72"/>
      <c r="IAL54" s="72"/>
      <c r="IAM54" s="72"/>
      <c r="IAN54" s="72"/>
      <c r="IAO54" s="72"/>
      <c r="IAP54" s="72"/>
      <c r="IAQ54" s="72"/>
      <c r="IAR54" s="72"/>
      <c r="IAS54" s="72"/>
      <c r="IAT54" s="72"/>
      <c r="IAU54" s="72"/>
      <c r="IAV54" s="72"/>
      <c r="IAW54" s="72"/>
      <c r="IAX54" s="72"/>
      <c r="IAY54" s="72"/>
      <c r="IAZ54" s="72"/>
      <c r="IBA54" s="72"/>
      <c r="IBB54" s="72"/>
      <c r="IBC54" s="72"/>
      <c r="IBD54" s="72"/>
      <c r="IBE54" s="72"/>
      <c r="IBF54" s="72"/>
      <c r="IBG54" s="72"/>
      <c r="IBH54" s="72"/>
      <c r="IBI54" s="72"/>
      <c r="IBJ54" s="72"/>
      <c r="IBK54" s="72"/>
      <c r="IBL54" s="72"/>
      <c r="IBM54" s="72"/>
      <c r="IBN54" s="72"/>
      <c r="IBO54" s="72"/>
      <c r="IBP54" s="72"/>
      <c r="IBQ54" s="72"/>
      <c r="IBR54" s="72"/>
      <c r="IBS54" s="72"/>
      <c r="IBT54" s="72"/>
      <c r="IBU54" s="72"/>
      <c r="IBV54" s="72"/>
      <c r="IBW54" s="72"/>
      <c r="IBX54" s="72"/>
      <c r="IBY54" s="72"/>
      <c r="IBZ54" s="72"/>
      <c r="ICA54" s="72"/>
      <c r="ICB54" s="72"/>
      <c r="ICC54" s="72"/>
      <c r="ICD54" s="72"/>
      <c r="ICE54" s="72"/>
      <c r="ICF54" s="72"/>
      <c r="ICG54" s="72"/>
      <c r="ICH54" s="72"/>
      <c r="ICI54" s="72"/>
      <c r="ICJ54" s="72"/>
      <c r="ICK54" s="72"/>
      <c r="ICL54" s="72"/>
      <c r="ICM54" s="72"/>
      <c r="ICN54" s="72"/>
      <c r="ICO54" s="72"/>
      <c r="ICP54" s="72"/>
      <c r="ICQ54" s="72"/>
      <c r="ICR54" s="72"/>
      <c r="ICS54" s="72"/>
      <c r="ICT54" s="72"/>
      <c r="ICU54" s="72"/>
      <c r="ICV54" s="72"/>
      <c r="ICW54" s="72"/>
      <c r="ICX54" s="72"/>
      <c r="ICY54" s="72"/>
      <c r="ICZ54" s="72"/>
      <c r="IDA54" s="72"/>
      <c r="IDB54" s="72"/>
      <c r="IDC54" s="72"/>
      <c r="IDD54" s="72"/>
      <c r="IDE54" s="72"/>
      <c r="IDF54" s="72"/>
      <c r="IDG54" s="72"/>
      <c r="IDH54" s="72"/>
      <c r="IDI54" s="72"/>
      <c r="IDJ54" s="72"/>
      <c r="IDK54" s="72"/>
      <c r="IDL54" s="72"/>
      <c r="IDM54" s="72"/>
      <c r="IDN54" s="72"/>
      <c r="IDO54" s="72"/>
      <c r="IDP54" s="72"/>
      <c r="IDQ54" s="72"/>
      <c r="IDR54" s="72"/>
      <c r="IDS54" s="72"/>
      <c r="IDT54" s="72"/>
      <c r="IDU54" s="72"/>
      <c r="IDV54" s="72"/>
      <c r="IDW54" s="72"/>
      <c r="IDX54" s="72"/>
      <c r="IDY54" s="72"/>
      <c r="IDZ54" s="72"/>
      <c r="IEA54" s="72"/>
      <c r="IEB54" s="72"/>
      <c r="IEC54" s="72"/>
      <c r="IED54" s="72"/>
      <c r="IEE54" s="72"/>
      <c r="IEF54" s="72"/>
      <c r="IEG54" s="72"/>
      <c r="IEH54" s="72"/>
      <c r="IEI54" s="72"/>
      <c r="IEJ54" s="72"/>
      <c r="IEK54" s="72"/>
      <c r="IEL54" s="72"/>
      <c r="IEM54" s="72"/>
      <c r="IEN54" s="72"/>
      <c r="IEO54" s="72"/>
      <c r="IEP54" s="72"/>
      <c r="IEQ54" s="72"/>
      <c r="IER54" s="72"/>
      <c r="IES54" s="72"/>
      <c r="IET54" s="72"/>
      <c r="IEU54" s="72"/>
      <c r="IEV54" s="72"/>
      <c r="IEW54" s="72"/>
      <c r="IEX54" s="72"/>
      <c r="IEY54" s="72"/>
      <c r="IEZ54" s="72"/>
      <c r="IFA54" s="72"/>
      <c r="IFB54" s="72"/>
      <c r="IFC54" s="72"/>
      <c r="IFD54" s="72"/>
      <c r="IFE54" s="72"/>
      <c r="IFF54" s="72"/>
      <c r="IFG54" s="72"/>
      <c r="IFH54" s="72"/>
      <c r="IFI54" s="72"/>
      <c r="IFJ54" s="72"/>
      <c r="IFK54" s="72"/>
      <c r="IFL54" s="72"/>
      <c r="IFM54" s="72"/>
      <c r="IFN54" s="72"/>
      <c r="IFO54" s="72"/>
      <c r="IFP54" s="72"/>
      <c r="IFQ54" s="72"/>
      <c r="IFR54" s="72"/>
      <c r="IFS54" s="72"/>
      <c r="IFT54" s="72"/>
      <c r="IFU54" s="72"/>
      <c r="IFV54" s="72"/>
      <c r="IFW54" s="72"/>
      <c r="IFX54" s="72"/>
      <c r="IFY54" s="72"/>
      <c r="IFZ54" s="72"/>
      <c r="IGA54" s="72"/>
      <c r="IGB54" s="72"/>
      <c r="IGC54" s="72"/>
      <c r="IGD54" s="72"/>
      <c r="IGE54" s="72"/>
      <c r="IGF54" s="72"/>
      <c r="IGG54" s="72"/>
      <c r="IGH54" s="72"/>
      <c r="IGI54" s="72"/>
      <c r="IGJ54" s="72"/>
      <c r="IGK54" s="72"/>
      <c r="IGL54" s="72"/>
      <c r="IGM54" s="72"/>
      <c r="IGN54" s="72"/>
      <c r="IGO54" s="72"/>
      <c r="IGP54" s="72"/>
      <c r="IGQ54" s="72"/>
      <c r="IGR54" s="72"/>
      <c r="IGS54" s="72"/>
      <c r="IGT54" s="72"/>
      <c r="IGU54" s="72"/>
      <c r="IGV54" s="72"/>
      <c r="IGW54" s="72"/>
      <c r="IGX54" s="72"/>
      <c r="IGY54" s="72"/>
      <c r="IGZ54" s="72"/>
      <c r="IHA54" s="72"/>
      <c r="IHB54" s="72"/>
      <c r="IHC54" s="72"/>
      <c r="IHD54" s="72"/>
      <c r="IHE54" s="72"/>
      <c r="IHF54" s="72"/>
      <c r="IHG54" s="72"/>
      <c r="IHH54" s="72"/>
      <c r="IHI54" s="72"/>
      <c r="IHJ54" s="72"/>
      <c r="IHK54" s="72"/>
      <c r="IHL54" s="72"/>
      <c r="IHM54" s="72"/>
      <c r="IHN54" s="72"/>
      <c r="IHO54" s="72"/>
      <c r="IHP54" s="72"/>
      <c r="IHQ54" s="72"/>
      <c r="IHR54" s="72"/>
      <c r="IHS54" s="72"/>
      <c r="IHT54" s="72"/>
      <c r="IHU54" s="72"/>
      <c r="IHV54" s="72"/>
      <c r="IHW54" s="72"/>
      <c r="IHX54" s="72"/>
      <c r="IHY54" s="72"/>
      <c r="IHZ54" s="72"/>
      <c r="IIA54" s="72"/>
      <c r="IIB54" s="72"/>
      <c r="IIC54" s="72"/>
      <c r="IID54" s="72"/>
      <c r="IIE54" s="72"/>
      <c r="IIF54" s="72"/>
      <c r="IIG54" s="72"/>
      <c r="IIH54" s="72"/>
      <c r="III54" s="72"/>
      <c r="IIJ54" s="72"/>
      <c r="IIK54" s="72"/>
      <c r="IIL54" s="72"/>
      <c r="IIM54" s="72"/>
      <c r="IIN54" s="72"/>
      <c r="IIO54" s="72"/>
      <c r="IIP54" s="72"/>
      <c r="IIQ54" s="72"/>
      <c r="IIR54" s="72"/>
      <c r="IIS54" s="72"/>
      <c r="IIT54" s="72"/>
      <c r="IIU54" s="72"/>
      <c r="IIV54" s="72"/>
      <c r="IIW54" s="72"/>
      <c r="IIX54" s="72"/>
      <c r="IIY54" s="72"/>
      <c r="IIZ54" s="72"/>
      <c r="IJA54" s="72"/>
      <c r="IJB54" s="72"/>
      <c r="IJC54" s="72"/>
      <c r="IJD54" s="72"/>
      <c r="IJE54" s="72"/>
      <c r="IJF54" s="72"/>
      <c r="IJG54" s="72"/>
      <c r="IJH54" s="72"/>
      <c r="IJI54" s="72"/>
      <c r="IJJ54" s="72"/>
      <c r="IJK54" s="72"/>
      <c r="IJL54" s="72"/>
      <c r="IJM54" s="72"/>
      <c r="IJN54" s="72"/>
      <c r="IJO54" s="72"/>
      <c r="IJP54" s="72"/>
      <c r="IJQ54" s="72"/>
      <c r="IJR54" s="72"/>
      <c r="IJS54" s="72"/>
      <c r="IJT54" s="72"/>
      <c r="IJU54" s="72"/>
      <c r="IJV54" s="72"/>
      <c r="IJW54" s="72"/>
      <c r="IJX54" s="72"/>
      <c r="IJY54" s="72"/>
      <c r="IJZ54" s="72"/>
      <c r="IKA54" s="72"/>
      <c r="IKB54" s="72"/>
      <c r="IKC54" s="72"/>
      <c r="IKD54" s="72"/>
      <c r="IKE54" s="72"/>
      <c r="IKF54" s="72"/>
      <c r="IKG54" s="72"/>
      <c r="IKH54" s="72"/>
      <c r="IKI54" s="72"/>
      <c r="IKJ54" s="72"/>
      <c r="IKK54" s="72"/>
      <c r="IKL54" s="72"/>
      <c r="IKM54" s="72"/>
      <c r="IKN54" s="72"/>
      <c r="IKO54" s="72"/>
      <c r="IKP54" s="72"/>
      <c r="IKQ54" s="72"/>
      <c r="IKR54" s="72"/>
      <c r="IKS54" s="72"/>
      <c r="IKT54" s="72"/>
      <c r="IKU54" s="72"/>
      <c r="IKV54" s="72"/>
      <c r="IKW54" s="72"/>
      <c r="IKX54" s="72"/>
      <c r="IKY54" s="72"/>
      <c r="IKZ54" s="72"/>
      <c r="ILA54" s="72"/>
      <c r="ILB54" s="72"/>
      <c r="ILC54" s="72"/>
      <c r="ILD54" s="72"/>
      <c r="ILE54" s="72"/>
      <c r="ILF54" s="72"/>
      <c r="ILG54" s="72"/>
      <c r="ILH54" s="72"/>
      <c r="ILI54" s="72"/>
      <c r="ILJ54" s="72"/>
      <c r="ILK54" s="72"/>
      <c r="ILL54" s="72"/>
      <c r="ILM54" s="72"/>
      <c r="ILN54" s="72"/>
      <c r="ILO54" s="72"/>
      <c r="ILP54" s="72"/>
      <c r="ILQ54" s="72"/>
      <c r="ILR54" s="72"/>
      <c r="ILS54" s="72"/>
      <c r="ILT54" s="72"/>
      <c r="ILU54" s="72"/>
      <c r="ILV54" s="72"/>
      <c r="ILW54" s="72"/>
      <c r="ILX54" s="72"/>
      <c r="ILY54" s="72"/>
      <c r="ILZ54" s="72"/>
      <c r="IMA54" s="72"/>
      <c r="IMB54" s="72"/>
      <c r="IMC54" s="72"/>
      <c r="IMD54" s="72"/>
      <c r="IME54" s="72"/>
      <c r="IMF54" s="72"/>
      <c r="IMG54" s="72"/>
      <c r="IMH54" s="72"/>
      <c r="IMI54" s="72"/>
      <c r="IMJ54" s="72"/>
      <c r="IMK54" s="72"/>
      <c r="IML54" s="72"/>
      <c r="IMM54" s="72"/>
      <c r="IMN54" s="72"/>
      <c r="IMO54" s="72"/>
      <c r="IMP54" s="72"/>
      <c r="IMQ54" s="72"/>
      <c r="IMR54" s="72"/>
      <c r="IMS54" s="72"/>
      <c r="IMT54" s="72"/>
      <c r="IMU54" s="72"/>
      <c r="IMV54" s="72"/>
      <c r="IMW54" s="72"/>
      <c r="IMX54" s="72"/>
      <c r="IMY54" s="72"/>
      <c r="IMZ54" s="72"/>
      <c r="INA54" s="72"/>
      <c r="INB54" s="72"/>
      <c r="INC54" s="72"/>
      <c r="IND54" s="72"/>
      <c r="INE54" s="72"/>
      <c r="INF54" s="72"/>
      <c r="ING54" s="72"/>
      <c r="INH54" s="72"/>
      <c r="INI54" s="72"/>
      <c r="INJ54" s="72"/>
      <c r="INK54" s="72"/>
      <c r="INL54" s="72"/>
      <c r="INM54" s="72"/>
      <c r="INN54" s="72"/>
      <c r="INO54" s="72"/>
      <c r="INP54" s="72"/>
      <c r="INQ54" s="72"/>
      <c r="INR54" s="72"/>
      <c r="INS54" s="72"/>
      <c r="INT54" s="72"/>
      <c r="INU54" s="72"/>
      <c r="INV54" s="72"/>
      <c r="INW54" s="72"/>
      <c r="INX54" s="72"/>
      <c r="INY54" s="72"/>
      <c r="INZ54" s="72"/>
      <c r="IOA54" s="72"/>
      <c r="IOB54" s="72"/>
      <c r="IOC54" s="72"/>
      <c r="IOD54" s="72"/>
      <c r="IOE54" s="72"/>
      <c r="IOF54" s="72"/>
      <c r="IOG54" s="72"/>
      <c r="IOH54" s="72"/>
      <c r="IOI54" s="72"/>
      <c r="IOJ54" s="72"/>
      <c r="IOK54" s="72"/>
      <c r="IOL54" s="72"/>
      <c r="IOM54" s="72"/>
      <c r="ION54" s="72"/>
      <c r="IOO54" s="72"/>
      <c r="IOP54" s="72"/>
      <c r="IOQ54" s="72"/>
      <c r="IOR54" s="72"/>
      <c r="IOS54" s="72"/>
      <c r="IOT54" s="72"/>
      <c r="IOU54" s="72"/>
      <c r="IOV54" s="72"/>
      <c r="IOW54" s="72"/>
      <c r="IOX54" s="72"/>
      <c r="IOY54" s="72"/>
      <c r="IOZ54" s="72"/>
      <c r="IPA54" s="72"/>
      <c r="IPB54" s="72"/>
      <c r="IPC54" s="72"/>
      <c r="IPD54" s="72"/>
      <c r="IPE54" s="72"/>
      <c r="IPF54" s="72"/>
      <c r="IPG54" s="72"/>
      <c r="IPH54" s="72"/>
      <c r="IPI54" s="72"/>
      <c r="IPJ54" s="72"/>
      <c r="IPK54" s="72"/>
      <c r="IPL54" s="72"/>
      <c r="IPM54" s="72"/>
      <c r="IPN54" s="72"/>
      <c r="IPO54" s="72"/>
      <c r="IPP54" s="72"/>
      <c r="IPQ54" s="72"/>
      <c r="IPR54" s="72"/>
      <c r="IPS54" s="72"/>
      <c r="IPT54" s="72"/>
      <c r="IPU54" s="72"/>
      <c r="IPV54" s="72"/>
      <c r="IPW54" s="72"/>
      <c r="IPX54" s="72"/>
      <c r="IPY54" s="72"/>
      <c r="IPZ54" s="72"/>
      <c r="IQA54" s="72"/>
      <c r="IQB54" s="72"/>
      <c r="IQC54" s="72"/>
      <c r="IQD54" s="72"/>
      <c r="IQE54" s="72"/>
      <c r="IQF54" s="72"/>
      <c r="IQG54" s="72"/>
      <c r="IQH54" s="72"/>
      <c r="IQI54" s="72"/>
      <c r="IQJ54" s="72"/>
      <c r="IQK54" s="72"/>
      <c r="IQL54" s="72"/>
      <c r="IQM54" s="72"/>
      <c r="IQN54" s="72"/>
      <c r="IQO54" s="72"/>
      <c r="IQP54" s="72"/>
      <c r="IQQ54" s="72"/>
      <c r="IQR54" s="72"/>
      <c r="IQS54" s="72"/>
      <c r="IQT54" s="72"/>
      <c r="IQU54" s="72"/>
      <c r="IQV54" s="72"/>
      <c r="IQW54" s="72"/>
      <c r="IQX54" s="72"/>
      <c r="IQY54" s="72"/>
      <c r="IQZ54" s="72"/>
      <c r="IRA54" s="72"/>
      <c r="IRB54" s="72"/>
      <c r="IRC54" s="72"/>
      <c r="IRD54" s="72"/>
      <c r="IRE54" s="72"/>
      <c r="IRF54" s="72"/>
      <c r="IRG54" s="72"/>
      <c r="IRH54" s="72"/>
      <c r="IRI54" s="72"/>
      <c r="IRJ54" s="72"/>
      <c r="IRK54" s="72"/>
      <c r="IRL54" s="72"/>
      <c r="IRM54" s="72"/>
      <c r="IRN54" s="72"/>
      <c r="IRO54" s="72"/>
      <c r="IRP54" s="72"/>
      <c r="IRQ54" s="72"/>
      <c r="IRR54" s="72"/>
      <c r="IRS54" s="72"/>
      <c r="IRT54" s="72"/>
      <c r="IRU54" s="72"/>
      <c r="IRV54" s="72"/>
      <c r="IRW54" s="72"/>
      <c r="IRX54" s="72"/>
      <c r="IRY54" s="72"/>
      <c r="IRZ54" s="72"/>
      <c r="ISA54" s="72"/>
      <c r="ISB54" s="72"/>
      <c r="ISC54" s="72"/>
      <c r="ISD54" s="72"/>
      <c r="ISE54" s="72"/>
      <c r="ISF54" s="72"/>
      <c r="ISG54" s="72"/>
      <c r="ISH54" s="72"/>
      <c r="ISI54" s="72"/>
      <c r="ISJ54" s="72"/>
      <c r="ISK54" s="72"/>
      <c r="ISL54" s="72"/>
      <c r="ISM54" s="72"/>
      <c r="ISN54" s="72"/>
      <c r="ISO54" s="72"/>
      <c r="ISP54" s="72"/>
      <c r="ISQ54" s="72"/>
      <c r="ISR54" s="72"/>
      <c r="ISS54" s="72"/>
      <c r="IST54" s="72"/>
      <c r="ISU54" s="72"/>
      <c r="ISV54" s="72"/>
      <c r="ISW54" s="72"/>
      <c r="ISX54" s="72"/>
      <c r="ISY54" s="72"/>
      <c r="ISZ54" s="72"/>
      <c r="ITA54" s="72"/>
      <c r="ITB54" s="72"/>
      <c r="ITC54" s="72"/>
      <c r="ITD54" s="72"/>
      <c r="ITE54" s="72"/>
      <c r="ITF54" s="72"/>
      <c r="ITG54" s="72"/>
      <c r="ITH54" s="72"/>
      <c r="ITI54" s="72"/>
      <c r="ITJ54" s="72"/>
      <c r="ITK54" s="72"/>
      <c r="ITL54" s="72"/>
      <c r="ITM54" s="72"/>
      <c r="ITN54" s="72"/>
      <c r="ITO54" s="72"/>
      <c r="ITP54" s="72"/>
      <c r="ITQ54" s="72"/>
      <c r="ITR54" s="72"/>
      <c r="ITS54" s="72"/>
      <c r="ITT54" s="72"/>
      <c r="ITU54" s="72"/>
      <c r="ITV54" s="72"/>
      <c r="ITW54" s="72"/>
      <c r="ITX54" s="72"/>
      <c r="ITY54" s="72"/>
      <c r="ITZ54" s="72"/>
      <c r="IUA54" s="72"/>
      <c r="IUB54" s="72"/>
      <c r="IUC54" s="72"/>
      <c r="IUD54" s="72"/>
      <c r="IUE54" s="72"/>
      <c r="IUF54" s="72"/>
      <c r="IUG54" s="72"/>
      <c r="IUH54" s="72"/>
      <c r="IUI54" s="72"/>
      <c r="IUJ54" s="72"/>
      <c r="IUK54" s="72"/>
      <c r="IUL54" s="72"/>
      <c r="IUM54" s="72"/>
      <c r="IUN54" s="72"/>
      <c r="IUO54" s="72"/>
      <c r="IUP54" s="72"/>
      <c r="IUQ54" s="72"/>
      <c r="IUR54" s="72"/>
      <c r="IUS54" s="72"/>
      <c r="IUT54" s="72"/>
      <c r="IUU54" s="72"/>
      <c r="IUV54" s="72"/>
      <c r="IUW54" s="72"/>
      <c r="IUX54" s="72"/>
      <c r="IUY54" s="72"/>
      <c r="IUZ54" s="72"/>
      <c r="IVA54" s="72"/>
      <c r="IVB54" s="72"/>
      <c r="IVC54" s="72"/>
      <c r="IVD54" s="72"/>
      <c r="IVE54" s="72"/>
      <c r="IVF54" s="72"/>
      <c r="IVG54" s="72"/>
      <c r="IVH54" s="72"/>
      <c r="IVI54" s="72"/>
      <c r="IVJ54" s="72"/>
      <c r="IVK54" s="72"/>
      <c r="IVL54" s="72"/>
      <c r="IVM54" s="72"/>
      <c r="IVN54" s="72"/>
      <c r="IVO54" s="72"/>
      <c r="IVP54" s="72"/>
      <c r="IVQ54" s="72"/>
      <c r="IVR54" s="72"/>
      <c r="IVS54" s="72"/>
      <c r="IVT54" s="72"/>
      <c r="IVU54" s="72"/>
      <c r="IVV54" s="72"/>
      <c r="IVW54" s="72"/>
      <c r="IVX54" s="72"/>
      <c r="IVY54" s="72"/>
      <c r="IVZ54" s="72"/>
      <c r="IWA54" s="72"/>
      <c r="IWB54" s="72"/>
      <c r="IWC54" s="72"/>
      <c r="IWD54" s="72"/>
      <c r="IWE54" s="72"/>
      <c r="IWF54" s="72"/>
      <c r="IWG54" s="72"/>
      <c r="IWH54" s="72"/>
      <c r="IWI54" s="72"/>
      <c r="IWJ54" s="72"/>
      <c r="IWK54" s="72"/>
      <c r="IWL54" s="72"/>
      <c r="IWM54" s="72"/>
      <c r="IWN54" s="72"/>
      <c r="IWO54" s="72"/>
      <c r="IWP54" s="72"/>
      <c r="IWQ54" s="72"/>
      <c r="IWR54" s="72"/>
      <c r="IWS54" s="72"/>
      <c r="IWT54" s="72"/>
      <c r="IWU54" s="72"/>
      <c r="IWV54" s="72"/>
      <c r="IWW54" s="72"/>
      <c r="IWX54" s="72"/>
      <c r="IWY54" s="72"/>
      <c r="IWZ54" s="72"/>
      <c r="IXA54" s="72"/>
      <c r="IXB54" s="72"/>
      <c r="IXC54" s="72"/>
      <c r="IXD54" s="72"/>
      <c r="IXE54" s="72"/>
      <c r="IXF54" s="72"/>
      <c r="IXG54" s="72"/>
      <c r="IXH54" s="72"/>
      <c r="IXI54" s="72"/>
      <c r="IXJ54" s="72"/>
      <c r="IXK54" s="72"/>
      <c r="IXL54" s="72"/>
      <c r="IXM54" s="72"/>
      <c r="IXN54" s="72"/>
      <c r="IXO54" s="72"/>
      <c r="IXP54" s="72"/>
      <c r="IXQ54" s="72"/>
      <c r="IXR54" s="72"/>
      <c r="IXS54" s="72"/>
      <c r="IXT54" s="72"/>
      <c r="IXU54" s="72"/>
      <c r="IXV54" s="72"/>
      <c r="IXW54" s="72"/>
      <c r="IXX54" s="72"/>
      <c r="IXY54" s="72"/>
      <c r="IXZ54" s="72"/>
      <c r="IYA54" s="72"/>
      <c r="IYB54" s="72"/>
      <c r="IYC54" s="72"/>
      <c r="IYD54" s="72"/>
      <c r="IYE54" s="72"/>
      <c r="IYF54" s="72"/>
      <c r="IYG54" s="72"/>
      <c r="IYH54" s="72"/>
      <c r="IYI54" s="72"/>
      <c r="IYJ54" s="72"/>
      <c r="IYK54" s="72"/>
      <c r="IYL54" s="72"/>
      <c r="IYM54" s="72"/>
      <c r="IYN54" s="72"/>
      <c r="IYO54" s="72"/>
      <c r="IYP54" s="72"/>
      <c r="IYQ54" s="72"/>
      <c r="IYR54" s="72"/>
      <c r="IYS54" s="72"/>
      <c r="IYT54" s="72"/>
      <c r="IYU54" s="72"/>
      <c r="IYV54" s="72"/>
      <c r="IYW54" s="72"/>
      <c r="IYX54" s="72"/>
      <c r="IYY54" s="72"/>
      <c r="IYZ54" s="72"/>
      <c r="IZA54" s="72"/>
      <c r="IZB54" s="72"/>
      <c r="IZC54" s="72"/>
      <c r="IZD54" s="72"/>
      <c r="IZE54" s="72"/>
      <c r="IZF54" s="72"/>
      <c r="IZG54" s="72"/>
      <c r="IZH54" s="72"/>
      <c r="IZI54" s="72"/>
      <c r="IZJ54" s="72"/>
      <c r="IZK54" s="72"/>
      <c r="IZL54" s="72"/>
      <c r="IZM54" s="72"/>
      <c r="IZN54" s="72"/>
      <c r="IZO54" s="72"/>
      <c r="IZP54" s="72"/>
      <c r="IZQ54" s="72"/>
      <c r="IZR54" s="72"/>
      <c r="IZS54" s="72"/>
      <c r="IZT54" s="72"/>
      <c r="IZU54" s="72"/>
      <c r="IZV54" s="72"/>
      <c r="IZW54" s="72"/>
      <c r="IZX54" s="72"/>
      <c r="IZY54" s="72"/>
      <c r="IZZ54" s="72"/>
      <c r="JAA54" s="72"/>
      <c r="JAB54" s="72"/>
      <c r="JAC54" s="72"/>
      <c r="JAD54" s="72"/>
      <c r="JAE54" s="72"/>
      <c r="JAF54" s="72"/>
      <c r="JAG54" s="72"/>
      <c r="JAH54" s="72"/>
      <c r="JAI54" s="72"/>
      <c r="JAJ54" s="72"/>
      <c r="JAK54" s="72"/>
      <c r="JAL54" s="72"/>
      <c r="JAM54" s="72"/>
      <c r="JAN54" s="72"/>
      <c r="JAO54" s="72"/>
      <c r="JAP54" s="72"/>
      <c r="JAQ54" s="72"/>
      <c r="JAR54" s="72"/>
      <c r="JAS54" s="72"/>
      <c r="JAT54" s="72"/>
      <c r="JAU54" s="72"/>
      <c r="JAV54" s="72"/>
      <c r="JAW54" s="72"/>
      <c r="JAX54" s="72"/>
      <c r="JAY54" s="72"/>
      <c r="JAZ54" s="72"/>
      <c r="JBA54" s="72"/>
      <c r="JBB54" s="72"/>
      <c r="JBC54" s="72"/>
      <c r="JBD54" s="72"/>
      <c r="JBE54" s="72"/>
      <c r="JBF54" s="72"/>
      <c r="JBG54" s="72"/>
      <c r="JBH54" s="72"/>
      <c r="JBI54" s="72"/>
      <c r="JBJ54" s="72"/>
      <c r="JBK54" s="72"/>
      <c r="JBL54" s="72"/>
      <c r="JBM54" s="72"/>
      <c r="JBN54" s="72"/>
      <c r="JBO54" s="72"/>
      <c r="JBP54" s="72"/>
      <c r="JBQ54" s="72"/>
      <c r="JBR54" s="72"/>
      <c r="JBS54" s="72"/>
      <c r="JBT54" s="72"/>
      <c r="JBU54" s="72"/>
      <c r="JBV54" s="72"/>
      <c r="JBW54" s="72"/>
      <c r="JBX54" s="72"/>
      <c r="JBY54" s="72"/>
      <c r="JBZ54" s="72"/>
      <c r="JCA54" s="72"/>
      <c r="JCB54" s="72"/>
      <c r="JCC54" s="72"/>
      <c r="JCD54" s="72"/>
      <c r="JCE54" s="72"/>
      <c r="JCF54" s="72"/>
      <c r="JCG54" s="72"/>
      <c r="JCH54" s="72"/>
      <c r="JCI54" s="72"/>
      <c r="JCJ54" s="72"/>
      <c r="JCK54" s="72"/>
      <c r="JCL54" s="72"/>
      <c r="JCM54" s="72"/>
      <c r="JCN54" s="72"/>
      <c r="JCO54" s="72"/>
      <c r="JCP54" s="72"/>
      <c r="JCQ54" s="72"/>
      <c r="JCR54" s="72"/>
      <c r="JCS54" s="72"/>
      <c r="JCT54" s="72"/>
      <c r="JCU54" s="72"/>
      <c r="JCV54" s="72"/>
      <c r="JCW54" s="72"/>
      <c r="JCX54" s="72"/>
      <c r="JCY54" s="72"/>
      <c r="JCZ54" s="72"/>
      <c r="JDA54" s="72"/>
      <c r="JDB54" s="72"/>
      <c r="JDC54" s="72"/>
      <c r="JDD54" s="72"/>
      <c r="JDE54" s="72"/>
      <c r="JDF54" s="72"/>
      <c r="JDG54" s="72"/>
      <c r="JDH54" s="72"/>
      <c r="JDI54" s="72"/>
      <c r="JDJ54" s="72"/>
      <c r="JDK54" s="72"/>
      <c r="JDL54" s="72"/>
      <c r="JDM54" s="72"/>
      <c r="JDN54" s="72"/>
      <c r="JDO54" s="72"/>
      <c r="JDP54" s="72"/>
      <c r="JDQ54" s="72"/>
      <c r="JDR54" s="72"/>
      <c r="JDS54" s="72"/>
      <c r="JDT54" s="72"/>
      <c r="JDU54" s="72"/>
      <c r="JDV54" s="72"/>
      <c r="JDW54" s="72"/>
      <c r="JDX54" s="72"/>
      <c r="JDY54" s="72"/>
      <c r="JDZ54" s="72"/>
      <c r="JEA54" s="72"/>
      <c r="JEB54" s="72"/>
      <c r="JEC54" s="72"/>
      <c r="JED54" s="72"/>
      <c r="JEE54" s="72"/>
      <c r="JEF54" s="72"/>
      <c r="JEG54" s="72"/>
      <c r="JEH54" s="72"/>
      <c r="JEI54" s="72"/>
      <c r="JEJ54" s="72"/>
      <c r="JEK54" s="72"/>
      <c r="JEL54" s="72"/>
      <c r="JEM54" s="72"/>
      <c r="JEN54" s="72"/>
      <c r="JEO54" s="72"/>
      <c r="JEP54" s="72"/>
      <c r="JEQ54" s="72"/>
      <c r="JER54" s="72"/>
      <c r="JES54" s="72"/>
      <c r="JET54" s="72"/>
      <c r="JEU54" s="72"/>
      <c r="JEV54" s="72"/>
      <c r="JEW54" s="72"/>
      <c r="JEX54" s="72"/>
      <c r="JEY54" s="72"/>
      <c r="JEZ54" s="72"/>
      <c r="JFA54" s="72"/>
      <c r="JFB54" s="72"/>
      <c r="JFC54" s="72"/>
      <c r="JFD54" s="72"/>
      <c r="JFE54" s="72"/>
      <c r="JFF54" s="72"/>
      <c r="JFG54" s="72"/>
      <c r="JFH54" s="72"/>
      <c r="JFI54" s="72"/>
      <c r="JFJ54" s="72"/>
      <c r="JFK54" s="72"/>
      <c r="JFL54" s="72"/>
      <c r="JFM54" s="72"/>
      <c r="JFN54" s="72"/>
      <c r="JFO54" s="72"/>
      <c r="JFP54" s="72"/>
      <c r="JFQ54" s="72"/>
      <c r="JFR54" s="72"/>
      <c r="JFS54" s="72"/>
      <c r="JFT54" s="72"/>
      <c r="JFU54" s="72"/>
      <c r="JFV54" s="72"/>
      <c r="JFW54" s="72"/>
      <c r="JFX54" s="72"/>
      <c r="JFY54" s="72"/>
      <c r="JFZ54" s="72"/>
      <c r="JGA54" s="72"/>
      <c r="JGB54" s="72"/>
      <c r="JGC54" s="72"/>
      <c r="JGD54" s="72"/>
      <c r="JGE54" s="72"/>
      <c r="JGF54" s="72"/>
      <c r="JGG54" s="72"/>
      <c r="JGH54" s="72"/>
      <c r="JGI54" s="72"/>
      <c r="JGJ54" s="72"/>
      <c r="JGK54" s="72"/>
      <c r="JGL54" s="72"/>
      <c r="JGM54" s="72"/>
      <c r="JGN54" s="72"/>
      <c r="JGO54" s="72"/>
      <c r="JGP54" s="72"/>
      <c r="JGQ54" s="72"/>
      <c r="JGR54" s="72"/>
      <c r="JGS54" s="72"/>
      <c r="JGT54" s="72"/>
      <c r="JGU54" s="72"/>
      <c r="JGV54" s="72"/>
      <c r="JGW54" s="72"/>
      <c r="JGX54" s="72"/>
      <c r="JGY54" s="72"/>
      <c r="JGZ54" s="72"/>
      <c r="JHA54" s="72"/>
      <c r="JHB54" s="72"/>
      <c r="JHC54" s="72"/>
      <c r="JHD54" s="72"/>
      <c r="JHE54" s="72"/>
      <c r="JHF54" s="72"/>
      <c r="JHG54" s="72"/>
      <c r="JHH54" s="72"/>
      <c r="JHI54" s="72"/>
      <c r="JHJ54" s="72"/>
      <c r="JHK54" s="72"/>
      <c r="JHL54" s="72"/>
      <c r="JHM54" s="72"/>
      <c r="JHN54" s="72"/>
      <c r="JHO54" s="72"/>
      <c r="JHP54" s="72"/>
      <c r="JHQ54" s="72"/>
      <c r="JHR54" s="72"/>
      <c r="JHS54" s="72"/>
      <c r="JHT54" s="72"/>
      <c r="JHU54" s="72"/>
      <c r="JHV54" s="72"/>
      <c r="JHW54" s="72"/>
      <c r="JHX54" s="72"/>
      <c r="JHY54" s="72"/>
      <c r="JHZ54" s="72"/>
      <c r="JIA54" s="72"/>
      <c r="JIB54" s="72"/>
      <c r="JIC54" s="72"/>
      <c r="JID54" s="72"/>
      <c r="JIE54" s="72"/>
      <c r="JIF54" s="72"/>
      <c r="JIG54" s="72"/>
      <c r="JIH54" s="72"/>
      <c r="JII54" s="72"/>
      <c r="JIJ54" s="72"/>
      <c r="JIK54" s="72"/>
      <c r="JIL54" s="72"/>
      <c r="JIM54" s="72"/>
      <c r="JIN54" s="72"/>
      <c r="JIO54" s="72"/>
      <c r="JIP54" s="72"/>
      <c r="JIQ54" s="72"/>
      <c r="JIR54" s="72"/>
      <c r="JIS54" s="72"/>
      <c r="JIT54" s="72"/>
      <c r="JIU54" s="72"/>
      <c r="JIV54" s="72"/>
      <c r="JIW54" s="72"/>
      <c r="JIX54" s="72"/>
      <c r="JIY54" s="72"/>
      <c r="JIZ54" s="72"/>
      <c r="JJA54" s="72"/>
      <c r="JJB54" s="72"/>
      <c r="JJC54" s="72"/>
      <c r="JJD54" s="72"/>
      <c r="JJE54" s="72"/>
      <c r="JJF54" s="72"/>
      <c r="JJG54" s="72"/>
      <c r="JJH54" s="72"/>
      <c r="JJI54" s="72"/>
      <c r="JJJ54" s="72"/>
      <c r="JJK54" s="72"/>
      <c r="JJL54" s="72"/>
      <c r="JJM54" s="72"/>
      <c r="JJN54" s="72"/>
      <c r="JJO54" s="72"/>
      <c r="JJP54" s="72"/>
      <c r="JJQ54" s="72"/>
      <c r="JJR54" s="72"/>
      <c r="JJS54" s="72"/>
      <c r="JJT54" s="72"/>
      <c r="JJU54" s="72"/>
      <c r="JJV54" s="72"/>
      <c r="JJW54" s="72"/>
      <c r="JJX54" s="72"/>
      <c r="JJY54" s="72"/>
      <c r="JJZ54" s="72"/>
      <c r="JKA54" s="72"/>
      <c r="JKB54" s="72"/>
      <c r="JKC54" s="72"/>
      <c r="JKD54" s="72"/>
      <c r="JKE54" s="72"/>
      <c r="JKF54" s="72"/>
      <c r="JKG54" s="72"/>
      <c r="JKH54" s="72"/>
      <c r="JKI54" s="72"/>
      <c r="JKJ54" s="72"/>
      <c r="JKK54" s="72"/>
      <c r="JKL54" s="72"/>
      <c r="JKM54" s="72"/>
      <c r="JKN54" s="72"/>
      <c r="JKO54" s="72"/>
      <c r="JKP54" s="72"/>
      <c r="JKQ54" s="72"/>
      <c r="JKR54" s="72"/>
      <c r="JKS54" s="72"/>
      <c r="JKT54" s="72"/>
      <c r="JKU54" s="72"/>
      <c r="JKV54" s="72"/>
      <c r="JKW54" s="72"/>
      <c r="JKX54" s="72"/>
      <c r="JKY54" s="72"/>
      <c r="JKZ54" s="72"/>
      <c r="JLA54" s="72"/>
      <c r="JLB54" s="72"/>
      <c r="JLC54" s="72"/>
      <c r="JLD54" s="72"/>
      <c r="JLE54" s="72"/>
      <c r="JLF54" s="72"/>
      <c r="JLG54" s="72"/>
      <c r="JLH54" s="72"/>
      <c r="JLI54" s="72"/>
      <c r="JLJ54" s="72"/>
      <c r="JLK54" s="72"/>
      <c r="JLL54" s="72"/>
      <c r="JLM54" s="72"/>
      <c r="JLN54" s="72"/>
      <c r="JLO54" s="72"/>
      <c r="JLP54" s="72"/>
      <c r="JLQ54" s="72"/>
      <c r="JLR54" s="72"/>
      <c r="JLS54" s="72"/>
      <c r="JLT54" s="72"/>
      <c r="JLU54" s="72"/>
      <c r="JLV54" s="72"/>
      <c r="JLW54" s="72"/>
      <c r="JLX54" s="72"/>
      <c r="JLY54" s="72"/>
      <c r="JLZ54" s="72"/>
      <c r="JMA54" s="72"/>
      <c r="JMB54" s="72"/>
      <c r="JMC54" s="72"/>
      <c r="JMD54" s="72"/>
      <c r="JME54" s="72"/>
      <c r="JMF54" s="72"/>
      <c r="JMG54" s="72"/>
      <c r="JMH54" s="72"/>
      <c r="JMI54" s="72"/>
      <c r="JMJ54" s="72"/>
      <c r="JMK54" s="72"/>
      <c r="JML54" s="72"/>
      <c r="JMM54" s="72"/>
      <c r="JMN54" s="72"/>
      <c r="JMO54" s="72"/>
      <c r="JMP54" s="72"/>
      <c r="JMQ54" s="72"/>
      <c r="JMR54" s="72"/>
      <c r="JMS54" s="72"/>
      <c r="JMT54" s="72"/>
      <c r="JMU54" s="72"/>
      <c r="JMV54" s="72"/>
      <c r="JMW54" s="72"/>
      <c r="JMX54" s="72"/>
      <c r="JMY54" s="72"/>
      <c r="JMZ54" s="72"/>
      <c r="JNA54" s="72"/>
      <c r="JNB54" s="72"/>
      <c r="JNC54" s="72"/>
      <c r="JND54" s="72"/>
      <c r="JNE54" s="72"/>
      <c r="JNF54" s="72"/>
      <c r="JNG54" s="72"/>
      <c r="JNH54" s="72"/>
      <c r="JNI54" s="72"/>
      <c r="JNJ54" s="72"/>
      <c r="JNK54" s="72"/>
      <c r="JNL54" s="72"/>
      <c r="JNM54" s="72"/>
      <c r="JNN54" s="72"/>
      <c r="JNO54" s="72"/>
      <c r="JNP54" s="72"/>
      <c r="JNQ54" s="72"/>
      <c r="JNR54" s="72"/>
      <c r="JNS54" s="72"/>
      <c r="JNT54" s="72"/>
      <c r="JNU54" s="72"/>
      <c r="JNV54" s="72"/>
      <c r="JNW54" s="72"/>
      <c r="JNX54" s="72"/>
      <c r="JNY54" s="72"/>
      <c r="JNZ54" s="72"/>
      <c r="JOA54" s="72"/>
      <c r="JOB54" s="72"/>
      <c r="JOC54" s="72"/>
      <c r="JOD54" s="72"/>
      <c r="JOE54" s="72"/>
      <c r="JOF54" s="72"/>
      <c r="JOG54" s="72"/>
      <c r="JOH54" s="72"/>
      <c r="JOI54" s="72"/>
      <c r="JOJ54" s="72"/>
      <c r="JOK54" s="72"/>
      <c r="JOL54" s="72"/>
      <c r="JOM54" s="72"/>
      <c r="JON54" s="72"/>
      <c r="JOO54" s="72"/>
      <c r="JOP54" s="72"/>
      <c r="JOQ54" s="72"/>
      <c r="JOR54" s="72"/>
      <c r="JOS54" s="72"/>
      <c r="JOT54" s="72"/>
      <c r="JOU54" s="72"/>
      <c r="JOV54" s="72"/>
      <c r="JOW54" s="72"/>
      <c r="JOX54" s="72"/>
      <c r="JOY54" s="72"/>
      <c r="JOZ54" s="72"/>
      <c r="JPA54" s="72"/>
      <c r="JPB54" s="72"/>
      <c r="JPC54" s="72"/>
      <c r="JPD54" s="72"/>
      <c r="JPE54" s="72"/>
      <c r="JPF54" s="72"/>
      <c r="JPG54" s="72"/>
      <c r="JPH54" s="72"/>
      <c r="JPI54" s="72"/>
      <c r="JPJ54" s="72"/>
      <c r="JPK54" s="72"/>
      <c r="JPL54" s="72"/>
      <c r="JPM54" s="72"/>
      <c r="JPN54" s="72"/>
      <c r="JPO54" s="72"/>
      <c r="JPP54" s="72"/>
      <c r="JPQ54" s="72"/>
      <c r="JPR54" s="72"/>
      <c r="JPS54" s="72"/>
      <c r="JPT54" s="72"/>
      <c r="JPU54" s="72"/>
      <c r="JPV54" s="72"/>
      <c r="JPW54" s="72"/>
      <c r="JPX54" s="72"/>
      <c r="JPY54" s="72"/>
      <c r="JPZ54" s="72"/>
      <c r="JQA54" s="72"/>
      <c r="JQB54" s="72"/>
      <c r="JQC54" s="72"/>
      <c r="JQD54" s="72"/>
      <c r="JQE54" s="72"/>
      <c r="JQF54" s="72"/>
      <c r="JQG54" s="72"/>
      <c r="JQH54" s="72"/>
      <c r="JQI54" s="72"/>
      <c r="JQJ54" s="72"/>
      <c r="JQK54" s="72"/>
      <c r="JQL54" s="72"/>
      <c r="JQM54" s="72"/>
      <c r="JQN54" s="72"/>
      <c r="JQO54" s="72"/>
      <c r="JQP54" s="72"/>
      <c r="JQQ54" s="72"/>
      <c r="JQR54" s="72"/>
      <c r="JQS54" s="72"/>
      <c r="JQT54" s="72"/>
      <c r="JQU54" s="72"/>
      <c r="JQV54" s="72"/>
      <c r="JQW54" s="72"/>
      <c r="JQX54" s="72"/>
      <c r="JQY54" s="72"/>
      <c r="JQZ54" s="72"/>
      <c r="JRA54" s="72"/>
      <c r="JRB54" s="72"/>
      <c r="JRC54" s="72"/>
      <c r="JRD54" s="72"/>
      <c r="JRE54" s="72"/>
      <c r="JRF54" s="72"/>
      <c r="JRG54" s="72"/>
      <c r="JRH54" s="72"/>
      <c r="JRI54" s="72"/>
      <c r="JRJ54" s="72"/>
      <c r="JRK54" s="72"/>
      <c r="JRL54" s="72"/>
      <c r="JRM54" s="72"/>
      <c r="JRN54" s="72"/>
      <c r="JRO54" s="72"/>
      <c r="JRP54" s="72"/>
      <c r="JRQ54" s="72"/>
      <c r="JRR54" s="72"/>
      <c r="JRS54" s="72"/>
      <c r="JRT54" s="72"/>
      <c r="JRU54" s="72"/>
      <c r="JRV54" s="72"/>
      <c r="JRW54" s="72"/>
      <c r="JRX54" s="72"/>
      <c r="JRY54" s="72"/>
      <c r="JRZ54" s="72"/>
      <c r="JSA54" s="72"/>
      <c r="JSB54" s="72"/>
      <c r="JSC54" s="72"/>
      <c r="JSD54" s="72"/>
      <c r="JSE54" s="72"/>
      <c r="JSF54" s="72"/>
      <c r="JSG54" s="72"/>
      <c r="JSH54" s="72"/>
      <c r="JSI54" s="72"/>
      <c r="JSJ54" s="72"/>
      <c r="JSK54" s="72"/>
      <c r="JSL54" s="72"/>
      <c r="JSM54" s="72"/>
      <c r="JSN54" s="72"/>
      <c r="JSO54" s="72"/>
      <c r="JSP54" s="72"/>
      <c r="JSQ54" s="72"/>
      <c r="JSR54" s="72"/>
      <c r="JSS54" s="72"/>
      <c r="JST54" s="72"/>
      <c r="JSU54" s="72"/>
      <c r="JSV54" s="72"/>
      <c r="JSW54" s="72"/>
      <c r="JSX54" s="72"/>
      <c r="JSY54" s="72"/>
      <c r="JSZ54" s="72"/>
      <c r="JTA54" s="72"/>
      <c r="JTB54" s="72"/>
      <c r="JTC54" s="72"/>
      <c r="JTD54" s="72"/>
      <c r="JTE54" s="72"/>
      <c r="JTF54" s="72"/>
      <c r="JTG54" s="72"/>
      <c r="JTH54" s="72"/>
      <c r="JTI54" s="72"/>
      <c r="JTJ54" s="72"/>
      <c r="JTK54" s="72"/>
      <c r="JTL54" s="72"/>
      <c r="JTM54" s="72"/>
      <c r="JTN54" s="72"/>
      <c r="JTO54" s="72"/>
      <c r="JTP54" s="72"/>
      <c r="JTQ54" s="72"/>
      <c r="JTR54" s="72"/>
      <c r="JTS54" s="72"/>
      <c r="JTT54" s="72"/>
      <c r="JTU54" s="72"/>
      <c r="JTV54" s="72"/>
      <c r="JTW54" s="72"/>
      <c r="JTX54" s="72"/>
      <c r="JTY54" s="72"/>
      <c r="JTZ54" s="72"/>
      <c r="JUA54" s="72"/>
      <c r="JUB54" s="72"/>
      <c r="JUC54" s="72"/>
      <c r="JUD54" s="72"/>
      <c r="JUE54" s="72"/>
      <c r="JUF54" s="72"/>
      <c r="JUG54" s="72"/>
      <c r="JUH54" s="72"/>
      <c r="JUI54" s="72"/>
      <c r="JUJ54" s="72"/>
      <c r="JUK54" s="72"/>
      <c r="JUL54" s="72"/>
      <c r="JUM54" s="72"/>
      <c r="JUN54" s="72"/>
      <c r="JUO54" s="72"/>
      <c r="JUP54" s="72"/>
      <c r="JUQ54" s="72"/>
      <c r="JUR54" s="72"/>
      <c r="JUS54" s="72"/>
      <c r="JUT54" s="72"/>
      <c r="JUU54" s="72"/>
      <c r="JUV54" s="72"/>
      <c r="JUW54" s="72"/>
      <c r="JUX54" s="72"/>
      <c r="JUY54" s="72"/>
      <c r="JUZ54" s="72"/>
      <c r="JVA54" s="72"/>
      <c r="JVB54" s="72"/>
      <c r="JVC54" s="72"/>
      <c r="JVD54" s="72"/>
      <c r="JVE54" s="72"/>
      <c r="JVF54" s="72"/>
      <c r="JVG54" s="72"/>
      <c r="JVH54" s="72"/>
      <c r="JVI54" s="72"/>
      <c r="JVJ54" s="72"/>
      <c r="JVK54" s="72"/>
      <c r="JVL54" s="72"/>
      <c r="JVM54" s="72"/>
      <c r="JVN54" s="72"/>
      <c r="JVO54" s="72"/>
      <c r="JVP54" s="72"/>
      <c r="JVQ54" s="72"/>
      <c r="JVR54" s="72"/>
      <c r="JVS54" s="72"/>
      <c r="JVT54" s="72"/>
      <c r="JVU54" s="72"/>
      <c r="JVV54" s="72"/>
      <c r="JVW54" s="72"/>
      <c r="JVX54" s="72"/>
      <c r="JVY54" s="72"/>
      <c r="JVZ54" s="72"/>
      <c r="JWA54" s="72"/>
      <c r="JWB54" s="72"/>
      <c r="JWC54" s="72"/>
      <c r="JWD54" s="72"/>
      <c r="JWE54" s="72"/>
      <c r="JWF54" s="72"/>
      <c r="JWG54" s="72"/>
      <c r="JWH54" s="72"/>
      <c r="JWI54" s="72"/>
      <c r="JWJ54" s="72"/>
      <c r="JWK54" s="72"/>
      <c r="JWL54" s="72"/>
      <c r="JWM54" s="72"/>
      <c r="JWN54" s="72"/>
      <c r="JWO54" s="72"/>
      <c r="JWP54" s="72"/>
      <c r="JWQ54" s="72"/>
      <c r="JWR54" s="72"/>
      <c r="JWS54" s="72"/>
      <c r="JWT54" s="72"/>
      <c r="JWU54" s="72"/>
      <c r="JWV54" s="72"/>
      <c r="JWW54" s="72"/>
      <c r="JWX54" s="72"/>
      <c r="JWY54" s="72"/>
      <c r="JWZ54" s="72"/>
      <c r="JXA54" s="72"/>
      <c r="JXB54" s="72"/>
      <c r="JXC54" s="72"/>
      <c r="JXD54" s="72"/>
      <c r="JXE54" s="72"/>
      <c r="JXF54" s="72"/>
      <c r="JXG54" s="72"/>
      <c r="JXH54" s="72"/>
      <c r="JXI54" s="72"/>
      <c r="JXJ54" s="72"/>
      <c r="JXK54" s="72"/>
      <c r="JXL54" s="72"/>
      <c r="JXM54" s="72"/>
      <c r="JXN54" s="72"/>
      <c r="JXO54" s="72"/>
      <c r="JXP54" s="72"/>
      <c r="JXQ54" s="72"/>
      <c r="JXR54" s="72"/>
      <c r="JXS54" s="72"/>
      <c r="JXT54" s="72"/>
      <c r="JXU54" s="72"/>
      <c r="JXV54" s="72"/>
      <c r="JXW54" s="72"/>
      <c r="JXX54" s="72"/>
      <c r="JXY54" s="72"/>
      <c r="JXZ54" s="72"/>
      <c r="JYA54" s="72"/>
      <c r="JYB54" s="72"/>
      <c r="JYC54" s="72"/>
      <c r="JYD54" s="72"/>
      <c r="JYE54" s="72"/>
      <c r="JYF54" s="72"/>
      <c r="JYG54" s="72"/>
      <c r="JYH54" s="72"/>
      <c r="JYI54" s="72"/>
      <c r="JYJ54" s="72"/>
      <c r="JYK54" s="72"/>
      <c r="JYL54" s="72"/>
      <c r="JYM54" s="72"/>
      <c r="JYN54" s="72"/>
      <c r="JYO54" s="72"/>
      <c r="JYP54" s="72"/>
      <c r="JYQ54" s="72"/>
      <c r="JYR54" s="72"/>
      <c r="JYS54" s="72"/>
      <c r="JYT54" s="72"/>
      <c r="JYU54" s="72"/>
      <c r="JYV54" s="72"/>
      <c r="JYW54" s="72"/>
      <c r="JYX54" s="72"/>
      <c r="JYY54" s="72"/>
      <c r="JYZ54" s="72"/>
      <c r="JZA54" s="72"/>
      <c r="JZB54" s="72"/>
      <c r="JZC54" s="72"/>
      <c r="JZD54" s="72"/>
      <c r="JZE54" s="72"/>
      <c r="JZF54" s="72"/>
      <c r="JZG54" s="72"/>
      <c r="JZH54" s="72"/>
      <c r="JZI54" s="72"/>
      <c r="JZJ54" s="72"/>
      <c r="JZK54" s="72"/>
      <c r="JZL54" s="72"/>
      <c r="JZM54" s="72"/>
      <c r="JZN54" s="72"/>
      <c r="JZO54" s="72"/>
      <c r="JZP54" s="72"/>
      <c r="JZQ54" s="72"/>
      <c r="JZR54" s="72"/>
      <c r="JZS54" s="72"/>
      <c r="JZT54" s="72"/>
      <c r="JZU54" s="72"/>
      <c r="JZV54" s="72"/>
      <c r="JZW54" s="72"/>
      <c r="JZX54" s="72"/>
      <c r="JZY54" s="72"/>
      <c r="JZZ54" s="72"/>
      <c r="KAA54" s="72"/>
      <c r="KAB54" s="72"/>
      <c r="KAC54" s="72"/>
      <c r="KAD54" s="72"/>
      <c r="KAE54" s="72"/>
      <c r="KAF54" s="72"/>
      <c r="KAG54" s="72"/>
      <c r="KAH54" s="72"/>
      <c r="KAI54" s="72"/>
      <c r="KAJ54" s="72"/>
      <c r="KAK54" s="72"/>
      <c r="KAL54" s="72"/>
      <c r="KAM54" s="72"/>
      <c r="KAN54" s="72"/>
      <c r="KAO54" s="72"/>
      <c r="KAP54" s="72"/>
      <c r="KAQ54" s="72"/>
      <c r="KAR54" s="72"/>
      <c r="KAS54" s="72"/>
      <c r="KAT54" s="72"/>
      <c r="KAU54" s="72"/>
      <c r="KAV54" s="72"/>
      <c r="KAW54" s="72"/>
      <c r="KAX54" s="72"/>
      <c r="KAY54" s="72"/>
      <c r="KAZ54" s="72"/>
      <c r="KBA54" s="72"/>
      <c r="KBB54" s="72"/>
      <c r="KBC54" s="72"/>
      <c r="KBD54" s="72"/>
      <c r="KBE54" s="72"/>
      <c r="KBF54" s="72"/>
      <c r="KBG54" s="72"/>
      <c r="KBH54" s="72"/>
      <c r="KBI54" s="72"/>
      <c r="KBJ54" s="72"/>
      <c r="KBK54" s="72"/>
      <c r="KBL54" s="72"/>
      <c r="KBM54" s="72"/>
      <c r="KBN54" s="72"/>
      <c r="KBO54" s="72"/>
      <c r="KBP54" s="72"/>
      <c r="KBQ54" s="72"/>
      <c r="KBR54" s="72"/>
      <c r="KBS54" s="72"/>
      <c r="KBT54" s="72"/>
      <c r="KBU54" s="72"/>
      <c r="KBV54" s="72"/>
      <c r="KBW54" s="72"/>
      <c r="KBX54" s="72"/>
      <c r="KBY54" s="72"/>
      <c r="KBZ54" s="72"/>
      <c r="KCA54" s="72"/>
      <c r="KCB54" s="72"/>
      <c r="KCC54" s="72"/>
      <c r="KCD54" s="72"/>
      <c r="KCE54" s="72"/>
      <c r="KCF54" s="72"/>
      <c r="KCG54" s="72"/>
      <c r="KCH54" s="72"/>
      <c r="KCI54" s="72"/>
      <c r="KCJ54" s="72"/>
      <c r="KCK54" s="72"/>
      <c r="KCL54" s="72"/>
      <c r="KCM54" s="72"/>
      <c r="KCN54" s="72"/>
      <c r="KCO54" s="72"/>
      <c r="KCP54" s="72"/>
      <c r="KCQ54" s="72"/>
      <c r="KCR54" s="72"/>
      <c r="KCS54" s="72"/>
      <c r="KCT54" s="72"/>
      <c r="KCU54" s="72"/>
      <c r="KCV54" s="72"/>
      <c r="KCW54" s="72"/>
      <c r="KCX54" s="72"/>
      <c r="KCY54" s="72"/>
      <c r="KCZ54" s="72"/>
      <c r="KDA54" s="72"/>
      <c r="KDB54" s="72"/>
      <c r="KDC54" s="72"/>
      <c r="KDD54" s="72"/>
      <c r="KDE54" s="72"/>
      <c r="KDF54" s="72"/>
      <c r="KDG54" s="72"/>
      <c r="KDH54" s="72"/>
      <c r="KDI54" s="72"/>
      <c r="KDJ54" s="72"/>
      <c r="KDK54" s="72"/>
      <c r="KDL54" s="72"/>
      <c r="KDM54" s="72"/>
      <c r="KDN54" s="72"/>
      <c r="KDO54" s="72"/>
      <c r="KDP54" s="72"/>
      <c r="KDQ54" s="72"/>
      <c r="KDR54" s="72"/>
      <c r="KDS54" s="72"/>
      <c r="KDT54" s="72"/>
      <c r="KDU54" s="72"/>
      <c r="KDV54" s="72"/>
      <c r="KDW54" s="72"/>
      <c r="KDX54" s="72"/>
      <c r="KDY54" s="72"/>
      <c r="KDZ54" s="72"/>
      <c r="KEA54" s="72"/>
      <c r="KEB54" s="72"/>
      <c r="KEC54" s="72"/>
      <c r="KED54" s="72"/>
      <c r="KEE54" s="72"/>
      <c r="KEF54" s="72"/>
      <c r="KEG54" s="72"/>
      <c r="KEH54" s="72"/>
      <c r="KEI54" s="72"/>
      <c r="KEJ54" s="72"/>
      <c r="KEK54" s="72"/>
      <c r="KEL54" s="72"/>
      <c r="KEM54" s="72"/>
      <c r="KEN54" s="72"/>
      <c r="KEO54" s="72"/>
      <c r="KEP54" s="72"/>
      <c r="KEQ54" s="72"/>
      <c r="KER54" s="72"/>
      <c r="KES54" s="72"/>
      <c r="KET54" s="72"/>
      <c r="KEU54" s="72"/>
      <c r="KEV54" s="72"/>
      <c r="KEW54" s="72"/>
      <c r="KEX54" s="72"/>
      <c r="KEY54" s="72"/>
      <c r="KEZ54" s="72"/>
      <c r="KFA54" s="72"/>
      <c r="KFB54" s="72"/>
      <c r="KFC54" s="72"/>
      <c r="KFD54" s="72"/>
      <c r="KFE54" s="72"/>
      <c r="KFF54" s="72"/>
      <c r="KFG54" s="72"/>
      <c r="KFH54" s="72"/>
      <c r="KFI54" s="72"/>
      <c r="KFJ54" s="72"/>
      <c r="KFK54" s="72"/>
      <c r="KFL54" s="72"/>
      <c r="KFM54" s="72"/>
      <c r="KFN54" s="72"/>
      <c r="KFO54" s="72"/>
      <c r="KFP54" s="72"/>
      <c r="KFQ54" s="72"/>
      <c r="KFR54" s="72"/>
      <c r="KFS54" s="72"/>
      <c r="KFT54" s="72"/>
      <c r="KFU54" s="72"/>
      <c r="KFV54" s="72"/>
      <c r="KFW54" s="72"/>
      <c r="KFX54" s="72"/>
      <c r="KFY54" s="72"/>
      <c r="KFZ54" s="72"/>
      <c r="KGA54" s="72"/>
      <c r="KGB54" s="72"/>
      <c r="KGC54" s="72"/>
      <c r="KGD54" s="72"/>
      <c r="KGE54" s="72"/>
      <c r="KGF54" s="72"/>
      <c r="KGG54" s="72"/>
      <c r="KGH54" s="72"/>
      <c r="KGI54" s="72"/>
      <c r="KGJ54" s="72"/>
      <c r="KGK54" s="72"/>
      <c r="KGL54" s="72"/>
      <c r="KGM54" s="72"/>
      <c r="KGN54" s="72"/>
      <c r="KGO54" s="72"/>
      <c r="KGP54" s="72"/>
      <c r="KGQ54" s="72"/>
      <c r="KGR54" s="72"/>
      <c r="KGS54" s="72"/>
      <c r="KGT54" s="72"/>
      <c r="KGU54" s="72"/>
      <c r="KGV54" s="72"/>
      <c r="KGW54" s="72"/>
      <c r="KGX54" s="72"/>
      <c r="KGY54" s="72"/>
      <c r="KGZ54" s="72"/>
      <c r="KHA54" s="72"/>
      <c r="KHB54" s="72"/>
      <c r="KHC54" s="72"/>
      <c r="KHD54" s="72"/>
      <c r="KHE54" s="72"/>
      <c r="KHF54" s="72"/>
      <c r="KHG54" s="72"/>
      <c r="KHH54" s="72"/>
      <c r="KHI54" s="72"/>
      <c r="KHJ54" s="72"/>
      <c r="KHK54" s="72"/>
      <c r="KHL54" s="72"/>
      <c r="KHM54" s="72"/>
      <c r="KHN54" s="72"/>
      <c r="KHO54" s="72"/>
      <c r="KHP54" s="72"/>
      <c r="KHQ54" s="72"/>
      <c r="KHR54" s="72"/>
      <c r="KHS54" s="72"/>
      <c r="KHT54" s="72"/>
      <c r="KHU54" s="72"/>
      <c r="KHV54" s="72"/>
      <c r="KHW54" s="72"/>
      <c r="KHX54" s="72"/>
      <c r="KHY54" s="72"/>
      <c r="KHZ54" s="72"/>
      <c r="KIA54" s="72"/>
      <c r="KIB54" s="72"/>
      <c r="KIC54" s="72"/>
      <c r="KID54" s="72"/>
      <c r="KIE54" s="72"/>
      <c r="KIF54" s="72"/>
      <c r="KIG54" s="72"/>
      <c r="KIH54" s="72"/>
      <c r="KII54" s="72"/>
      <c r="KIJ54" s="72"/>
      <c r="KIK54" s="72"/>
      <c r="KIL54" s="72"/>
      <c r="KIM54" s="72"/>
      <c r="KIN54" s="72"/>
      <c r="KIO54" s="72"/>
      <c r="KIP54" s="72"/>
      <c r="KIQ54" s="72"/>
      <c r="KIR54" s="72"/>
      <c r="KIS54" s="72"/>
      <c r="KIT54" s="72"/>
      <c r="KIU54" s="72"/>
      <c r="KIV54" s="72"/>
      <c r="KIW54" s="72"/>
      <c r="KIX54" s="72"/>
      <c r="KIY54" s="72"/>
      <c r="KIZ54" s="72"/>
      <c r="KJA54" s="72"/>
      <c r="KJB54" s="72"/>
      <c r="KJC54" s="72"/>
      <c r="KJD54" s="72"/>
      <c r="KJE54" s="72"/>
      <c r="KJF54" s="72"/>
      <c r="KJG54" s="72"/>
      <c r="KJH54" s="72"/>
      <c r="KJI54" s="72"/>
      <c r="KJJ54" s="72"/>
      <c r="KJK54" s="72"/>
      <c r="KJL54" s="72"/>
      <c r="KJM54" s="72"/>
      <c r="KJN54" s="72"/>
      <c r="KJO54" s="72"/>
      <c r="KJP54" s="72"/>
      <c r="KJQ54" s="72"/>
      <c r="KJR54" s="72"/>
      <c r="KJS54" s="72"/>
      <c r="KJT54" s="72"/>
      <c r="KJU54" s="72"/>
      <c r="KJV54" s="72"/>
      <c r="KJW54" s="72"/>
      <c r="KJX54" s="72"/>
      <c r="KJY54" s="72"/>
      <c r="KJZ54" s="72"/>
      <c r="KKA54" s="72"/>
      <c r="KKB54" s="72"/>
      <c r="KKC54" s="72"/>
      <c r="KKD54" s="72"/>
      <c r="KKE54" s="72"/>
      <c r="KKF54" s="72"/>
      <c r="KKG54" s="72"/>
      <c r="KKH54" s="72"/>
      <c r="KKI54" s="72"/>
      <c r="KKJ54" s="72"/>
      <c r="KKK54" s="72"/>
      <c r="KKL54" s="72"/>
      <c r="KKM54" s="72"/>
      <c r="KKN54" s="72"/>
      <c r="KKO54" s="72"/>
      <c r="KKP54" s="72"/>
      <c r="KKQ54" s="72"/>
      <c r="KKR54" s="72"/>
      <c r="KKS54" s="72"/>
      <c r="KKT54" s="72"/>
      <c r="KKU54" s="72"/>
      <c r="KKV54" s="72"/>
      <c r="KKW54" s="72"/>
      <c r="KKX54" s="72"/>
      <c r="KKY54" s="72"/>
      <c r="KKZ54" s="72"/>
      <c r="KLA54" s="72"/>
      <c r="KLB54" s="72"/>
      <c r="KLC54" s="72"/>
      <c r="KLD54" s="72"/>
      <c r="KLE54" s="72"/>
      <c r="KLF54" s="72"/>
      <c r="KLG54" s="72"/>
      <c r="KLH54" s="72"/>
      <c r="KLI54" s="72"/>
      <c r="KLJ54" s="72"/>
      <c r="KLK54" s="72"/>
      <c r="KLL54" s="72"/>
      <c r="KLM54" s="72"/>
      <c r="KLN54" s="72"/>
      <c r="KLO54" s="72"/>
      <c r="KLP54" s="72"/>
      <c r="KLQ54" s="72"/>
      <c r="KLR54" s="72"/>
      <c r="KLS54" s="72"/>
      <c r="KLT54" s="72"/>
      <c r="KLU54" s="72"/>
      <c r="KLV54" s="72"/>
      <c r="KLW54" s="72"/>
      <c r="KLX54" s="72"/>
      <c r="KLY54" s="72"/>
      <c r="KLZ54" s="72"/>
      <c r="KMA54" s="72"/>
      <c r="KMB54" s="72"/>
      <c r="KMC54" s="72"/>
      <c r="KMD54" s="72"/>
      <c r="KME54" s="72"/>
      <c r="KMF54" s="72"/>
      <c r="KMG54" s="72"/>
      <c r="KMH54" s="72"/>
      <c r="KMI54" s="72"/>
      <c r="KMJ54" s="72"/>
      <c r="KMK54" s="72"/>
      <c r="KML54" s="72"/>
      <c r="KMM54" s="72"/>
      <c r="KMN54" s="72"/>
      <c r="KMO54" s="72"/>
      <c r="KMP54" s="72"/>
      <c r="KMQ54" s="72"/>
      <c r="KMR54" s="72"/>
      <c r="KMS54" s="72"/>
      <c r="KMT54" s="72"/>
      <c r="KMU54" s="72"/>
      <c r="KMV54" s="72"/>
      <c r="KMW54" s="72"/>
      <c r="KMX54" s="72"/>
      <c r="KMY54" s="72"/>
      <c r="KMZ54" s="72"/>
      <c r="KNA54" s="72"/>
      <c r="KNB54" s="72"/>
      <c r="KNC54" s="72"/>
      <c r="KND54" s="72"/>
      <c r="KNE54" s="72"/>
      <c r="KNF54" s="72"/>
      <c r="KNG54" s="72"/>
      <c r="KNH54" s="72"/>
      <c r="KNI54" s="72"/>
      <c r="KNJ54" s="72"/>
      <c r="KNK54" s="72"/>
      <c r="KNL54" s="72"/>
      <c r="KNM54" s="72"/>
      <c r="KNN54" s="72"/>
      <c r="KNO54" s="72"/>
      <c r="KNP54" s="72"/>
      <c r="KNQ54" s="72"/>
      <c r="KNR54" s="72"/>
      <c r="KNS54" s="72"/>
      <c r="KNT54" s="72"/>
      <c r="KNU54" s="72"/>
      <c r="KNV54" s="72"/>
      <c r="KNW54" s="72"/>
      <c r="KNX54" s="72"/>
      <c r="KNY54" s="72"/>
      <c r="KNZ54" s="72"/>
      <c r="KOA54" s="72"/>
      <c r="KOB54" s="72"/>
      <c r="KOC54" s="72"/>
      <c r="KOD54" s="72"/>
      <c r="KOE54" s="72"/>
      <c r="KOF54" s="72"/>
      <c r="KOG54" s="72"/>
      <c r="KOH54" s="72"/>
      <c r="KOI54" s="72"/>
      <c r="KOJ54" s="72"/>
      <c r="KOK54" s="72"/>
      <c r="KOL54" s="72"/>
      <c r="KOM54" s="72"/>
      <c r="KON54" s="72"/>
      <c r="KOO54" s="72"/>
      <c r="KOP54" s="72"/>
      <c r="KOQ54" s="72"/>
      <c r="KOR54" s="72"/>
      <c r="KOS54" s="72"/>
      <c r="KOT54" s="72"/>
      <c r="KOU54" s="72"/>
      <c r="KOV54" s="72"/>
      <c r="KOW54" s="72"/>
      <c r="KOX54" s="72"/>
      <c r="KOY54" s="72"/>
      <c r="KOZ54" s="72"/>
      <c r="KPA54" s="72"/>
      <c r="KPB54" s="72"/>
      <c r="KPC54" s="72"/>
      <c r="KPD54" s="72"/>
      <c r="KPE54" s="72"/>
      <c r="KPF54" s="72"/>
      <c r="KPG54" s="72"/>
      <c r="KPH54" s="72"/>
      <c r="KPI54" s="72"/>
      <c r="KPJ54" s="72"/>
      <c r="KPK54" s="72"/>
      <c r="KPL54" s="72"/>
      <c r="KPM54" s="72"/>
      <c r="KPN54" s="72"/>
      <c r="KPO54" s="72"/>
      <c r="KPP54" s="72"/>
      <c r="KPQ54" s="72"/>
      <c r="KPR54" s="72"/>
      <c r="KPS54" s="72"/>
      <c r="KPT54" s="72"/>
      <c r="KPU54" s="72"/>
      <c r="KPV54" s="72"/>
      <c r="KPW54" s="72"/>
      <c r="KPX54" s="72"/>
      <c r="KPY54" s="72"/>
      <c r="KPZ54" s="72"/>
      <c r="KQA54" s="72"/>
      <c r="KQB54" s="72"/>
      <c r="KQC54" s="72"/>
      <c r="KQD54" s="72"/>
      <c r="KQE54" s="72"/>
      <c r="KQF54" s="72"/>
      <c r="KQG54" s="72"/>
      <c r="KQH54" s="72"/>
      <c r="KQI54" s="72"/>
      <c r="KQJ54" s="72"/>
      <c r="KQK54" s="72"/>
      <c r="KQL54" s="72"/>
      <c r="KQM54" s="72"/>
      <c r="KQN54" s="72"/>
      <c r="KQO54" s="72"/>
      <c r="KQP54" s="72"/>
      <c r="KQQ54" s="72"/>
      <c r="KQR54" s="72"/>
      <c r="KQS54" s="72"/>
      <c r="KQT54" s="72"/>
      <c r="KQU54" s="72"/>
      <c r="KQV54" s="72"/>
      <c r="KQW54" s="72"/>
      <c r="KQX54" s="72"/>
      <c r="KQY54" s="72"/>
      <c r="KQZ54" s="72"/>
      <c r="KRA54" s="72"/>
      <c r="KRB54" s="72"/>
      <c r="KRC54" s="72"/>
      <c r="KRD54" s="72"/>
      <c r="KRE54" s="72"/>
      <c r="KRF54" s="72"/>
      <c r="KRG54" s="72"/>
      <c r="KRH54" s="72"/>
      <c r="KRI54" s="72"/>
      <c r="KRJ54" s="72"/>
      <c r="KRK54" s="72"/>
      <c r="KRL54" s="72"/>
      <c r="KRM54" s="72"/>
      <c r="KRN54" s="72"/>
      <c r="KRO54" s="72"/>
      <c r="KRP54" s="72"/>
      <c r="KRQ54" s="72"/>
      <c r="KRR54" s="72"/>
      <c r="KRS54" s="72"/>
      <c r="KRT54" s="72"/>
      <c r="KRU54" s="72"/>
      <c r="KRV54" s="72"/>
      <c r="KRW54" s="72"/>
      <c r="KRX54" s="72"/>
      <c r="KRY54" s="72"/>
      <c r="KRZ54" s="72"/>
      <c r="KSA54" s="72"/>
      <c r="KSB54" s="72"/>
      <c r="KSC54" s="72"/>
      <c r="KSD54" s="72"/>
      <c r="KSE54" s="72"/>
      <c r="KSF54" s="72"/>
      <c r="KSG54" s="72"/>
      <c r="KSH54" s="72"/>
      <c r="KSI54" s="72"/>
      <c r="KSJ54" s="72"/>
      <c r="KSK54" s="72"/>
      <c r="KSL54" s="72"/>
      <c r="KSM54" s="72"/>
      <c r="KSN54" s="72"/>
      <c r="KSO54" s="72"/>
      <c r="KSP54" s="72"/>
      <c r="KSQ54" s="72"/>
      <c r="KSR54" s="72"/>
      <c r="KSS54" s="72"/>
      <c r="KST54" s="72"/>
      <c r="KSU54" s="72"/>
      <c r="KSV54" s="72"/>
      <c r="KSW54" s="72"/>
      <c r="KSX54" s="72"/>
      <c r="KSY54" s="72"/>
      <c r="KSZ54" s="72"/>
      <c r="KTA54" s="72"/>
      <c r="KTB54" s="72"/>
      <c r="KTC54" s="72"/>
      <c r="KTD54" s="72"/>
      <c r="KTE54" s="72"/>
      <c r="KTF54" s="72"/>
      <c r="KTG54" s="72"/>
      <c r="KTH54" s="72"/>
      <c r="KTI54" s="72"/>
      <c r="KTJ54" s="72"/>
      <c r="KTK54" s="72"/>
      <c r="KTL54" s="72"/>
      <c r="KTM54" s="72"/>
      <c r="KTN54" s="72"/>
      <c r="KTO54" s="72"/>
      <c r="KTP54" s="72"/>
      <c r="KTQ54" s="72"/>
      <c r="KTR54" s="72"/>
      <c r="KTS54" s="72"/>
      <c r="KTT54" s="72"/>
      <c r="KTU54" s="72"/>
      <c r="KTV54" s="72"/>
      <c r="KTW54" s="72"/>
      <c r="KTX54" s="72"/>
      <c r="KTY54" s="72"/>
      <c r="KTZ54" s="72"/>
      <c r="KUA54" s="72"/>
      <c r="KUB54" s="72"/>
      <c r="KUC54" s="72"/>
      <c r="KUD54" s="72"/>
      <c r="KUE54" s="72"/>
      <c r="KUF54" s="72"/>
      <c r="KUG54" s="72"/>
      <c r="KUH54" s="72"/>
      <c r="KUI54" s="72"/>
      <c r="KUJ54" s="72"/>
      <c r="KUK54" s="72"/>
      <c r="KUL54" s="72"/>
      <c r="KUM54" s="72"/>
      <c r="KUN54" s="72"/>
      <c r="KUO54" s="72"/>
      <c r="KUP54" s="72"/>
      <c r="KUQ54" s="72"/>
      <c r="KUR54" s="72"/>
      <c r="KUS54" s="72"/>
      <c r="KUT54" s="72"/>
      <c r="KUU54" s="72"/>
      <c r="KUV54" s="72"/>
      <c r="KUW54" s="72"/>
      <c r="KUX54" s="72"/>
      <c r="KUY54" s="72"/>
      <c r="KUZ54" s="72"/>
      <c r="KVA54" s="72"/>
      <c r="KVB54" s="72"/>
      <c r="KVC54" s="72"/>
      <c r="KVD54" s="72"/>
      <c r="KVE54" s="72"/>
      <c r="KVF54" s="72"/>
      <c r="KVG54" s="72"/>
      <c r="KVH54" s="72"/>
      <c r="KVI54" s="72"/>
      <c r="KVJ54" s="72"/>
      <c r="KVK54" s="72"/>
      <c r="KVL54" s="72"/>
      <c r="KVM54" s="72"/>
      <c r="KVN54" s="72"/>
      <c r="KVO54" s="72"/>
      <c r="KVP54" s="72"/>
      <c r="KVQ54" s="72"/>
      <c r="KVR54" s="72"/>
      <c r="KVS54" s="72"/>
      <c r="KVT54" s="72"/>
      <c r="KVU54" s="72"/>
      <c r="KVV54" s="72"/>
      <c r="KVW54" s="72"/>
      <c r="KVX54" s="72"/>
      <c r="KVY54" s="72"/>
      <c r="KVZ54" s="72"/>
      <c r="KWA54" s="72"/>
      <c r="KWB54" s="72"/>
      <c r="KWC54" s="72"/>
      <c r="KWD54" s="72"/>
      <c r="KWE54" s="72"/>
      <c r="KWF54" s="72"/>
      <c r="KWG54" s="72"/>
      <c r="KWH54" s="72"/>
      <c r="KWI54" s="72"/>
      <c r="KWJ54" s="72"/>
      <c r="KWK54" s="72"/>
      <c r="KWL54" s="72"/>
      <c r="KWM54" s="72"/>
      <c r="KWN54" s="72"/>
      <c r="KWO54" s="72"/>
      <c r="KWP54" s="72"/>
      <c r="KWQ54" s="72"/>
      <c r="KWR54" s="72"/>
      <c r="KWS54" s="72"/>
      <c r="KWT54" s="72"/>
      <c r="KWU54" s="72"/>
      <c r="KWV54" s="72"/>
      <c r="KWW54" s="72"/>
      <c r="KWX54" s="72"/>
      <c r="KWY54" s="72"/>
      <c r="KWZ54" s="72"/>
      <c r="KXA54" s="72"/>
      <c r="KXB54" s="72"/>
      <c r="KXC54" s="72"/>
      <c r="KXD54" s="72"/>
      <c r="KXE54" s="72"/>
      <c r="KXF54" s="72"/>
      <c r="KXG54" s="72"/>
      <c r="KXH54" s="72"/>
      <c r="KXI54" s="72"/>
      <c r="KXJ54" s="72"/>
      <c r="KXK54" s="72"/>
      <c r="KXL54" s="72"/>
      <c r="KXM54" s="72"/>
      <c r="KXN54" s="72"/>
      <c r="KXO54" s="72"/>
      <c r="KXP54" s="72"/>
      <c r="KXQ54" s="72"/>
      <c r="KXR54" s="72"/>
      <c r="KXS54" s="72"/>
      <c r="KXT54" s="72"/>
      <c r="KXU54" s="72"/>
      <c r="KXV54" s="72"/>
      <c r="KXW54" s="72"/>
      <c r="KXX54" s="72"/>
      <c r="KXY54" s="72"/>
      <c r="KXZ54" s="72"/>
      <c r="KYA54" s="72"/>
      <c r="KYB54" s="72"/>
      <c r="KYC54" s="72"/>
      <c r="KYD54" s="72"/>
      <c r="KYE54" s="72"/>
      <c r="KYF54" s="72"/>
      <c r="KYG54" s="72"/>
      <c r="KYH54" s="72"/>
      <c r="KYI54" s="72"/>
      <c r="KYJ54" s="72"/>
      <c r="KYK54" s="72"/>
      <c r="KYL54" s="72"/>
      <c r="KYM54" s="72"/>
      <c r="KYN54" s="72"/>
      <c r="KYO54" s="72"/>
      <c r="KYP54" s="72"/>
      <c r="KYQ54" s="72"/>
      <c r="KYR54" s="72"/>
      <c r="KYS54" s="72"/>
      <c r="KYT54" s="72"/>
      <c r="KYU54" s="72"/>
      <c r="KYV54" s="72"/>
      <c r="KYW54" s="72"/>
      <c r="KYX54" s="72"/>
      <c r="KYY54" s="72"/>
      <c r="KYZ54" s="72"/>
      <c r="KZA54" s="72"/>
      <c r="KZB54" s="72"/>
      <c r="KZC54" s="72"/>
      <c r="KZD54" s="72"/>
      <c r="KZE54" s="72"/>
      <c r="KZF54" s="72"/>
      <c r="KZG54" s="72"/>
      <c r="KZH54" s="72"/>
      <c r="KZI54" s="72"/>
      <c r="KZJ54" s="72"/>
      <c r="KZK54" s="72"/>
      <c r="KZL54" s="72"/>
      <c r="KZM54" s="72"/>
      <c r="KZN54" s="72"/>
      <c r="KZO54" s="72"/>
      <c r="KZP54" s="72"/>
      <c r="KZQ54" s="72"/>
      <c r="KZR54" s="72"/>
      <c r="KZS54" s="72"/>
      <c r="KZT54" s="72"/>
      <c r="KZU54" s="72"/>
      <c r="KZV54" s="72"/>
      <c r="KZW54" s="72"/>
      <c r="KZX54" s="72"/>
      <c r="KZY54" s="72"/>
      <c r="KZZ54" s="72"/>
      <c r="LAA54" s="72"/>
      <c r="LAB54" s="72"/>
      <c r="LAC54" s="72"/>
      <c r="LAD54" s="72"/>
      <c r="LAE54" s="72"/>
      <c r="LAF54" s="72"/>
      <c r="LAG54" s="72"/>
      <c r="LAH54" s="72"/>
      <c r="LAI54" s="72"/>
      <c r="LAJ54" s="72"/>
      <c r="LAK54" s="72"/>
      <c r="LAL54" s="72"/>
      <c r="LAM54" s="72"/>
      <c r="LAN54" s="72"/>
      <c r="LAO54" s="72"/>
      <c r="LAP54" s="72"/>
      <c r="LAQ54" s="72"/>
      <c r="LAR54" s="72"/>
      <c r="LAS54" s="72"/>
      <c r="LAT54" s="72"/>
      <c r="LAU54" s="72"/>
      <c r="LAV54" s="72"/>
      <c r="LAW54" s="72"/>
      <c r="LAX54" s="72"/>
      <c r="LAY54" s="72"/>
      <c r="LAZ54" s="72"/>
      <c r="LBA54" s="72"/>
      <c r="LBB54" s="72"/>
      <c r="LBC54" s="72"/>
      <c r="LBD54" s="72"/>
      <c r="LBE54" s="72"/>
      <c r="LBF54" s="72"/>
      <c r="LBG54" s="72"/>
      <c r="LBH54" s="72"/>
      <c r="LBI54" s="72"/>
      <c r="LBJ54" s="72"/>
      <c r="LBK54" s="72"/>
      <c r="LBL54" s="72"/>
      <c r="LBM54" s="72"/>
      <c r="LBN54" s="72"/>
      <c r="LBO54" s="72"/>
      <c r="LBP54" s="72"/>
      <c r="LBQ54" s="72"/>
      <c r="LBR54" s="72"/>
      <c r="LBS54" s="72"/>
      <c r="LBT54" s="72"/>
      <c r="LBU54" s="72"/>
      <c r="LBV54" s="72"/>
      <c r="LBW54" s="72"/>
      <c r="LBX54" s="72"/>
      <c r="LBY54" s="72"/>
      <c r="LBZ54" s="72"/>
      <c r="LCA54" s="72"/>
      <c r="LCB54" s="72"/>
      <c r="LCC54" s="72"/>
      <c r="LCD54" s="72"/>
      <c r="LCE54" s="72"/>
      <c r="LCF54" s="72"/>
      <c r="LCG54" s="72"/>
      <c r="LCH54" s="72"/>
      <c r="LCI54" s="72"/>
      <c r="LCJ54" s="72"/>
      <c r="LCK54" s="72"/>
      <c r="LCL54" s="72"/>
      <c r="LCM54" s="72"/>
      <c r="LCN54" s="72"/>
      <c r="LCO54" s="72"/>
      <c r="LCP54" s="72"/>
      <c r="LCQ54" s="72"/>
      <c r="LCR54" s="72"/>
      <c r="LCS54" s="72"/>
      <c r="LCT54" s="72"/>
      <c r="LCU54" s="72"/>
      <c r="LCV54" s="72"/>
      <c r="LCW54" s="72"/>
      <c r="LCX54" s="72"/>
      <c r="LCY54" s="72"/>
      <c r="LCZ54" s="72"/>
      <c r="LDA54" s="72"/>
      <c r="LDB54" s="72"/>
      <c r="LDC54" s="72"/>
      <c r="LDD54" s="72"/>
      <c r="LDE54" s="72"/>
      <c r="LDF54" s="72"/>
      <c r="LDG54" s="72"/>
      <c r="LDH54" s="72"/>
      <c r="LDI54" s="72"/>
      <c r="LDJ54" s="72"/>
      <c r="LDK54" s="72"/>
      <c r="LDL54" s="72"/>
      <c r="LDM54" s="72"/>
      <c r="LDN54" s="72"/>
      <c r="LDO54" s="72"/>
      <c r="LDP54" s="72"/>
      <c r="LDQ54" s="72"/>
      <c r="LDR54" s="72"/>
      <c r="LDS54" s="72"/>
      <c r="LDT54" s="72"/>
      <c r="LDU54" s="72"/>
      <c r="LDV54" s="72"/>
      <c r="LDW54" s="72"/>
      <c r="LDX54" s="72"/>
      <c r="LDY54" s="72"/>
      <c r="LDZ54" s="72"/>
      <c r="LEA54" s="72"/>
      <c r="LEB54" s="72"/>
      <c r="LEC54" s="72"/>
      <c r="LED54" s="72"/>
      <c r="LEE54" s="72"/>
      <c r="LEF54" s="72"/>
      <c r="LEG54" s="72"/>
      <c r="LEH54" s="72"/>
      <c r="LEI54" s="72"/>
      <c r="LEJ54" s="72"/>
      <c r="LEK54" s="72"/>
      <c r="LEL54" s="72"/>
      <c r="LEM54" s="72"/>
      <c r="LEN54" s="72"/>
      <c r="LEO54" s="72"/>
      <c r="LEP54" s="72"/>
      <c r="LEQ54" s="72"/>
      <c r="LER54" s="72"/>
      <c r="LES54" s="72"/>
      <c r="LET54" s="72"/>
      <c r="LEU54" s="72"/>
      <c r="LEV54" s="72"/>
      <c r="LEW54" s="72"/>
      <c r="LEX54" s="72"/>
      <c r="LEY54" s="72"/>
      <c r="LEZ54" s="72"/>
      <c r="LFA54" s="72"/>
      <c r="LFB54" s="72"/>
      <c r="LFC54" s="72"/>
      <c r="LFD54" s="72"/>
      <c r="LFE54" s="72"/>
      <c r="LFF54" s="72"/>
      <c r="LFG54" s="72"/>
      <c r="LFH54" s="72"/>
      <c r="LFI54" s="72"/>
      <c r="LFJ54" s="72"/>
      <c r="LFK54" s="72"/>
      <c r="LFL54" s="72"/>
      <c r="LFM54" s="72"/>
      <c r="LFN54" s="72"/>
      <c r="LFO54" s="72"/>
      <c r="LFP54" s="72"/>
      <c r="LFQ54" s="72"/>
      <c r="LFR54" s="72"/>
      <c r="LFS54" s="72"/>
      <c r="LFT54" s="72"/>
      <c r="LFU54" s="72"/>
      <c r="LFV54" s="72"/>
      <c r="LFW54" s="72"/>
      <c r="LFX54" s="72"/>
      <c r="LFY54" s="72"/>
      <c r="LFZ54" s="72"/>
      <c r="LGA54" s="72"/>
      <c r="LGB54" s="72"/>
      <c r="LGC54" s="72"/>
      <c r="LGD54" s="72"/>
      <c r="LGE54" s="72"/>
      <c r="LGF54" s="72"/>
      <c r="LGG54" s="72"/>
      <c r="LGH54" s="72"/>
      <c r="LGI54" s="72"/>
      <c r="LGJ54" s="72"/>
      <c r="LGK54" s="72"/>
      <c r="LGL54" s="72"/>
      <c r="LGM54" s="72"/>
      <c r="LGN54" s="72"/>
      <c r="LGO54" s="72"/>
      <c r="LGP54" s="72"/>
      <c r="LGQ54" s="72"/>
      <c r="LGR54" s="72"/>
      <c r="LGS54" s="72"/>
      <c r="LGT54" s="72"/>
      <c r="LGU54" s="72"/>
      <c r="LGV54" s="72"/>
      <c r="LGW54" s="72"/>
      <c r="LGX54" s="72"/>
      <c r="LGY54" s="72"/>
      <c r="LGZ54" s="72"/>
      <c r="LHA54" s="72"/>
      <c r="LHB54" s="72"/>
      <c r="LHC54" s="72"/>
      <c r="LHD54" s="72"/>
      <c r="LHE54" s="72"/>
      <c r="LHF54" s="72"/>
      <c r="LHG54" s="72"/>
      <c r="LHH54" s="72"/>
      <c r="LHI54" s="72"/>
      <c r="LHJ54" s="72"/>
      <c r="LHK54" s="72"/>
      <c r="LHL54" s="72"/>
      <c r="LHM54" s="72"/>
      <c r="LHN54" s="72"/>
      <c r="LHO54" s="72"/>
      <c r="LHP54" s="72"/>
      <c r="LHQ54" s="72"/>
      <c r="LHR54" s="72"/>
      <c r="LHS54" s="72"/>
      <c r="LHT54" s="72"/>
      <c r="LHU54" s="72"/>
      <c r="LHV54" s="72"/>
      <c r="LHW54" s="72"/>
      <c r="LHX54" s="72"/>
      <c r="LHY54" s="72"/>
      <c r="LHZ54" s="72"/>
      <c r="LIA54" s="72"/>
      <c r="LIB54" s="72"/>
      <c r="LIC54" s="72"/>
      <c r="LID54" s="72"/>
      <c r="LIE54" s="72"/>
      <c r="LIF54" s="72"/>
      <c r="LIG54" s="72"/>
      <c r="LIH54" s="72"/>
      <c r="LII54" s="72"/>
      <c r="LIJ54" s="72"/>
      <c r="LIK54" s="72"/>
      <c r="LIL54" s="72"/>
      <c r="LIM54" s="72"/>
      <c r="LIN54" s="72"/>
      <c r="LIO54" s="72"/>
      <c r="LIP54" s="72"/>
      <c r="LIQ54" s="72"/>
      <c r="LIR54" s="72"/>
      <c r="LIS54" s="72"/>
      <c r="LIT54" s="72"/>
      <c r="LIU54" s="72"/>
      <c r="LIV54" s="72"/>
      <c r="LIW54" s="72"/>
      <c r="LIX54" s="72"/>
      <c r="LIY54" s="72"/>
      <c r="LIZ54" s="72"/>
      <c r="LJA54" s="72"/>
      <c r="LJB54" s="72"/>
      <c r="LJC54" s="72"/>
      <c r="LJD54" s="72"/>
      <c r="LJE54" s="72"/>
      <c r="LJF54" s="72"/>
      <c r="LJG54" s="72"/>
      <c r="LJH54" s="72"/>
      <c r="LJI54" s="72"/>
      <c r="LJJ54" s="72"/>
      <c r="LJK54" s="72"/>
      <c r="LJL54" s="72"/>
      <c r="LJM54" s="72"/>
      <c r="LJN54" s="72"/>
      <c r="LJO54" s="72"/>
      <c r="LJP54" s="72"/>
      <c r="LJQ54" s="72"/>
      <c r="LJR54" s="72"/>
      <c r="LJS54" s="72"/>
      <c r="LJT54" s="72"/>
      <c r="LJU54" s="72"/>
      <c r="LJV54" s="72"/>
      <c r="LJW54" s="72"/>
      <c r="LJX54" s="72"/>
      <c r="LJY54" s="72"/>
      <c r="LJZ54" s="72"/>
      <c r="LKA54" s="72"/>
      <c r="LKB54" s="72"/>
      <c r="LKC54" s="72"/>
      <c r="LKD54" s="72"/>
      <c r="LKE54" s="72"/>
      <c r="LKF54" s="72"/>
      <c r="LKG54" s="72"/>
      <c r="LKH54" s="72"/>
      <c r="LKI54" s="72"/>
      <c r="LKJ54" s="72"/>
      <c r="LKK54" s="72"/>
      <c r="LKL54" s="72"/>
      <c r="LKM54" s="72"/>
      <c r="LKN54" s="72"/>
      <c r="LKO54" s="72"/>
      <c r="LKP54" s="72"/>
      <c r="LKQ54" s="72"/>
      <c r="LKR54" s="72"/>
      <c r="LKS54" s="72"/>
      <c r="LKT54" s="72"/>
      <c r="LKU54" s="72"/>
      <c r="LKV54" s="72"/>
      <c r="LKW54" s="72"/>
      <c r="LKX54" s="72"/>
      <c r="LKY54" s="72"/>
      <c r="LKZ54" s="72"/>
      <c r="LLA54" s="72"/>
      <c r="LLB54" s="72"/>
      <c r="LLC54" s="72"/>
      <c r="LLD54" s="72"/>
      <c r="LLE54" s="72"/>
      <c r="LLF54" s="72"/>
      <c r="LLG54" s="72"/>
      <c r="LLH54" s="72"/>
      <c r="LLI54" s="72"/>
      <c r="LLJ54" s="72"/>
      <c r="LLK54" s="72"/>
      <c r="LLL54" s="72"/>
      <c r="LLM54" s="72"/>
      <c r="LLN54" s="72"/>
      <c r="LLO54" s="72"/>
      <c r="LLP54" s="72"/>
      <c r="LLQ54" s="72"/>
      <c r="LLR54" s="72"/>
      <c r="LLS54" s="72"/>
      <c r="LLT54" s="72"/>
      <c r="LLU54" s="72"/>
      <c r="LLV54" s="72"/>
      <c r="LLW54" s="72"/>
      <c r="LLX54" s="72"/>
      <c r="LLY54" s="72"/>
      <c r="LLZ54" s="72"/>
      <c r="LMA54" s="72"/>
      <c r="LMB54" s="72"/>
      <c r="LMC54" s="72"/>
      <c r="LMD54" s="72"/>
      <c r="LME54" s="72"/>
      <c r="LMF54" s="72"/>
      <c r="LMG54" s="72"/>
      <c r="LMH54" s="72"/>
      <c r="LMI54" s="72"/>
      <c r="LMJ54" s="72"/>
      <c r="LMK54" s="72"/>
      <c r="LML54" s="72"/>
      <c r="LMM54" s="72"/>
      <c r="LMN54" s="72"/>
      <c r="LMO54" s="72"/>
      <c r="LMP54" s="72"/>
      <c r="LMQ54" s="72"/>
      <c r="LMR54" s="72"/>
      <c r="LMS54" s="72"/>
      <c r="LMT54" s="72"/>
      <c r="LMU54" s="72"/>
      <c r="LMV54" s="72"/>
      <c r="LMW54" s="72"/>
      <c r="LMX54" s="72"/>
      <c r="LMY54" s="72"/>
      <c r="LMZ54" s="72"/>
      <c r="LNA54" s="72"/>
      <c r="LNB54" s="72"/>
      <c r="LNC54" s="72"/>
      <c r="LND54" s="72"/>
      <c r="LNE54" s="72"/>
      <c r="LNF54" s="72"/>
      <c r="LNG54" s="72"/>
      <c r="LNH54" s="72"/>
      <c r="LNI54" s="72"/>
      <c r="LNJ54" s="72"/>
      <c r="LNK54" s="72"/>
      <c r="LNL54" s="72"/>
      <c r="LNM54" s="72"/>
      <c r="LNN54" s="72"/>
      <c r="LNO54" s="72"/>
      <c r="LNP54" s="72"/>
      <c r="LNQ54" s="72"/>
      <c r="LNR54" s="72"/>
      <c r="LNS54" s="72"/>
      <c r="LNT54" s="72"/>
      <c r="LNU54" s="72"/>
      <c r="LNV54" s="72"/>
      <c r="LNW54" s="72"/>
      <c r="LNX54" s="72"/>
      <c r="LNY54" s="72"/>
      <c r="LNZ54" s="72"/>
      <c r="LOA54" s="72"/>
      <c r="LOB54" s="72"/>
      <c r="LOC54" s="72"/>
      <c r="LOD54" s="72"/>
      <c r="LOE54" s="72"/>
      <c r="LOF54" s="72"/>
      <c r="LOG54" s="72"/>
      <c r="LOH54" s="72"/>
      <c r="LOI54" s="72"/>
      <c r="LOJ54" s="72"/>
      <c r="LOK54" s="72"/>
      <c r="LOL54" s="72"/>
      <c r="LOM54" s="72"/>
      <c r="LON54" s="72"/>
      <c r="LOO54" s="72"/>
      <c r="LOP54" s="72"/>
      <c r="LOQ54" s="72"/>
      <c r="LOR54" s="72"/>
      <c r="LOS54" s="72"/>
      <c r="LOT54" s="72"/>
      <c r="LOU54" s="72"/>
      <c r="LOV54" s="72"/>
      <c r="LOW54" s="72"/>
      <c r="LOX54" s="72"/>
      <c r="LOY54" s="72"/>
      <c r="LOZ54" s="72"/>
      <c r="LPA54" s="72"/>
      <c r="LPB54" s="72"/>
      <c r="LPC54" s="72"/>
      <c r="LPD54" s="72"/>
      <c r="LPE54" s="72"/>
      <c r="LPF54" s="72"/>
      <c r="LPG54" s="72"/>
      <c r="LPH54" s="72"/>
      <c r="LPI54" s="72"/>
      <c r="LPJ54" s="72"/>
      <c r="LPK54" s="72"/>
      <c r="LPL54" s="72"/>
      <c r="LPM54" s="72"/>
      <c r="LPN54" s="72"/>
      <c r="LPO54" s="72"/>
      <c r="LPP54" s="72"/>
      <c r="LPQ54" s="72"/>
      <c r="LPR54" s="72"/>
      <c r="LPS54" s="72"/>
      <c r="LPT54" s="72"/>
      <c r="LPU54" s="72"/>
      <c r="LPV54" s="72"/>
      <c r="LPW54" s="72"/>
      <c r="LPX54" s="72"/>
      <c r="LPY54" s="72"/>
      <c r="LPZ54" s="72"/>
      <c r="LQA54" s="72"/>
      <c r="LQB54" s="72"/>
      <c r="LQC54" s="72"/>
      <c r="LQD54" s="72"/>
      <c r="LQE54" s="72"/>
      <c r="LQF54" s="72"/>
      <c r="LQG54" s="72"/>
      <c r="LQH54" s="72"/>
      <c r="LQI54" s="72"/>
      <c r="LQJ54" s="72"/>
      <c r="LQK54" s="72"/>
      <c r="LQL54" s="72"/>
      <c r="LQM54" s="72"/>
      <c r="LQN54" s="72"/>
      <c r="LQO54" s="72"/>
      <c r="LQP54" s="72"/>
      <c r="LQQ54" s="72"/>
      <c r="LQR54" s="72"/>
      <c r="LQS54" s="72"/>
      <c r="LQT54" s="72"/>
      <c r="LQU54" s="72"/>
      <c r="LQV54" s="72"/>
      <c r="LQW54" s="72"/>
      <c r="LQX54" s="72"/>
      <c r="LQY54" s="72"/>
      <c r="LQZ54" s="72"/>
      <c r="LRA54" s="72"/>
      <c r="LRB54" s="72"/>
      <c r="LRC54" s="72"/>
      <c r="LRD54" s="72"/>
      <c r="LRE54" s="72"/>
      <c r="LRF54" s="72"/>
      <c r="LRG54" s="72"/>
      <c r="LRH54" s="72"/>
      <c r="LRI54" s="72"/>
      <c r="LRJ54" s="72"/>
      <c r="LRK54" s="72"/>
      <c r="LRL54" s="72"/>
      <c r="LRM54" s="72"/>
      <c r="LRN54" s="72"/>
      <c r="LRO54" s="72"/>
      <c r="LRP54" s="72"/>
      <c r="LRQ54" s="72"/>
      <c r="LRR54" s="72"/>
      <c r="LRS54" s="72"/>
      <c r="LRT54" s="72"/>
      <c r="LRU54" s="72"/>
      <c r="LRV54" s="72"/>
      <c r="LRW54" s="72"/>
      <c r="LRX54" s="72"/>
      <c r="LRY54" s="72"/>
      <c r="LRZ54" s="72"/>
      <c r="LSA54" s="72"/>
      <c r="LSB54" s="72"/>
      <c r="LSC54" s="72"/>
      <c r="LSD54" s="72"/>
      <c r="LSE54" s="72"/>
      <c r="LSF54" s="72"/>
      <c r="LSG54" s="72"/>
      <c r="LSH54" s="72"/>
      <c r="LSI54" s="72"/>
      <c r="LSJ54" s="72"/>
      <c r="LSK54" s="72"/>
      <c r="LSL54" s="72"/>
      <c r="LSM54" s="72"/>
      <c r="LSN54" s="72"/>
      <c r="LSO54" s="72"/>
      <c r="LSP54" s="72"/>
      <c r="LSQ54" s="72"/>
      <c r="LSR54" s="72"/>
      <c r="LSS54" s="72"/>
      <c r="LST54" s="72"/>
      <c r="LSU54" s="72"/>
      <c r="LSV54" s="72"/>
      <c r="LSW54" s="72"/>
      <c r="LSX54" s="72"/>
      <c r="LSY54" s="72"/>
      <c r="LSZ54" s="72"/>
      <c r="LTA54" s="72"/>
      <c r="LTB54" s="72"/>
      <c r="LTC54" s="72"/>
      <c r="LTD54" s="72"/>
      <c r="LTE54" s="72"/>
      <c r="LTF54" s="72"/>
      <c r="LTG54" s="72"/>
      <c r="LTH54" s="72"/>
      <c r="LTI54" s="72"/>
      <c r="LTJ54" s="72"/>
      <c r="LTK54" s="72"/>
      <c r="LTL54" s="72"/>
      <c r="LTM54" s="72"/>
      <c r="LTN54" s="72"/>
      <c r="LTO54" s="72"/>
      <c r="LTP54" s="72"/>
      <c r="LTQ54" s="72"/>
      <c r="LTR54" s="72"/>
      <c r="LTS54" s="72"/>
      <c r="LTT54" s="72"/>
      <c r="LTU54" s="72"/>
      <c r="LTV54" s="72"/>
      <c r="LTW54" s="72"/>
      <c r="LTX54" s="72"/>
      <c r="LTY54" s="72"/>
      <c r="LTZ54" s="72"/>
      <c r="LUA54" s="72"/>
      <c r="LUB54" s="72"/>
      <c r="LUC54" s="72"/>
      <c r="LUD54" s="72"/>
      <c r="LUE54" s="72"/>
      <c r="LUF54" s="72"/>
      <c r="LUG54" s="72"/>
      <c r="LUH54" s="72"/>
      <c r="LUI54" s="72"/>
      <c r="LUJ54" s="72"/>
      <c r="LUK54" s="72"/>
      <c r="LUL54" s="72"/>
      <c r="LUM54" s="72"/>
      <c r="LUN54" s="72"/>
      <c r="LUO54" s="72"/>
      <c r="LUP54" s="72"/>
      <c r="LUQ54" s="72"/>
      <c r="LUR54" s="72"/>
      <c r="LUS54" s="72"/>
      <c r="LUT54" s="72"/>
      <c r="LUU54" s="72"/>
      <c r="LUV54" s="72"/>
      <c r="LUW54" s="72"/>
      <c r="LUX54" s="72"/>
      <c r="LUY54" s="72"/>
      <c r="LUZ54" s="72"/>
      <c r="LVA54" s="72"/>
      <c r="LVB54" s="72"/>
      <c r="LVC54" s="72"/>
      <c r="LVD54" s="72"/>
      <c r="LVE54" s="72"/>
      <c r="LVF54" s="72"/>
      <c r="LVG54" s="72"/>
      <c r="LVH54" s="72"/>
      <c r="LVI54" s="72"/>
      <c r="LVJ54" s="72"/>
      <c r="LVK54" s="72"/>
      <c r="LVL54" s="72"/>
      <c r="LVM54" s="72"/>
      <c r="LVN54" s="72"/>
      <c r="LVO54" s="72"/>
      <c r="LVP54" s="72"/>
      <c r="LVQ54" s="72"/>
      <c r="LVR54" s="72"/>
      <c r="LVS54" s="72"/>
      <c r="LVT54" s="72"/>
      <c r="LVU54" s="72"/>
      <c r="LVV54" s="72"/>
      <c r="LVW54" s="72"/>
      <c r="LVX54" s="72"/>
      <c r="LVY54" s="72"/>
      <c r="LVZ54" s="72"/>
      <c r="LWA54" s="72"/>
      <c r="LWB54" s="72"/>
      <c r="LWC54" s="72"/>
      <c r="LWD54" s="72"/>
      <c r="LWE54" s="72"/>
      <c r="LWF54" s="72"/>
      <c r="LWG54" s="72"/>
      <c r="LWH54" s="72"/>
      <c r="LWI54" s="72"/>
      <c r="LWJ54" s="72"/>
      <c r="LWK54" s="72"/>
      <c r="LWL54" s="72"/>
      <c r="LWM54" s="72"/>
      <c r="LWN54" s="72"/>
      <c r="LWO54" s="72"/>
      <c r="LWP54" s="72"/>
      <c r="LWQ54" s="72"/>
      <c r="LWR54" s="72"/>
      <c r="LWS54" s="72"/>
      <c r="LWT54" s="72"/>
      <c r="LWU54" s="72"/>
      <c r="LWV54" s="72"/>
      <c r="LWW54" s="72"/>
      <c r="LWX54" s="72"/>
      <c r="LWY54" s="72"/>
      <c r="LWZ54" s="72"/>
      <c r="LXA54" s="72"/>
      <c r="LXB54" s="72"/>
      <c r="LXC54" s="72"/>
      <c r="LXD54" s="72"/>
      <c r="LXE54" s="72"/>
      <c r="LXF54" s="72"/>
      <c r="LXG54" s="72"/>
      <c r="LXH54" s="72"/>
      <c r="LXI54" s="72"/>
      <c r="LXJ54" s="72"/>
      <c r="LXK54" s="72"/>
      <c r="LXL54" s="72"/>
      <c r="LXM54" s="72"/>
      <c r="LXN54" s="72"/>
      <c r="LXO54" s="72"/>
      <c r="LXP54" s="72"/>
      <c r="LXQ54" s="72"/>
      <c r="LXR54" s="72"/>
      <c r="LXS54" s="72"/>
      <c r="LXT54" s="72"/>
      <c r="LXU54" s="72"/>
      <c r="LXV54" s="72"/>
      <c r="LXW54" s="72"/>
      <c r="LXX54" s="72"/>
      <c r="LXY54" s="72"/>
      <c r="LXZ54" s="72"/>
      <c r="LYA54" s="72"/>
      <c r="LYB54" s="72"/>
      <c r="LYC54" s="72"/>
      <c r="LYD54" s="72"/>
      <c r="LYE54" s="72"/>
      <c r="LYF54" s="72"/>
      <c r="LYG54" s="72"/>
      <c r="LYH54" s="72"/>
      <c r="LYI54" s="72"/>
      <c r="LYJ54" s="72"/>
      <c r="LYK54" s="72"/>
      <c r="LYL54" s="72"/>
      <c r="LYM54" s="72"/>
      <c r="LYN54" s="72"/>
      <c r="LYO54" s="72"/>
      <c r="LYP54" s="72"/>
      <c r="LYQ54" s="72"/>
      <c r="LYR54" s="72"/>
      <c r="LYS54" s="72"/>
      <c r="LYT54" s="72"/>
      <c r="LYU54" s="72"/>
      <c r="LYV54" s="72"/>
      <c r="LYW54" s="72"/>
      <c r="LYX54" s="72"/>
      <c r="LYY54" s="72"/>
      <c r="LYZ54" s="72"/>
      <c r="LZA54" s="72"/>
      <c r="LZB54" s="72"/>
      <c r="LZC54" s="72"/>
      <c r="LZD54" s="72"/>
      <c r="LZE54" s="72"/>
      <c r="LZF54" s="72"/>
      <c r="LZG54" s="72"/>
      <c r="LZH54" s="72"/>
      <c r="LZI54" s="72"/>
      <c r="LZJ54" s="72"/>
      <c r="LZK54" s="72"/>
      <c r="LZL54" s="72"/>
      <c r="LZM54" s="72"/>
      <c r="LZN54" s="72"/>
      <c r="LZO54" s="72"/>
      <c r="LZP54" s="72"/>
      <c r="LZQ54" s="72"/>
      <c r="LZR54" s="72"/>
      <c r="LZS54" s="72"/>
      <c r="LZT54" s="72"/>
      <c r="LZU54" s="72"/>
      <c r="LZV54" s="72"/>
      <c r="LZW54" s="72"/>
      <c r="LZX54" s="72"/>
      <c r="LZY54" s="72"/>
      <c r="LZZ54" s="72"/>
      <c r="MAA54" s="72"/>
      <c r="MAB54" s="72"/>
      <c r="MAC54" s="72"/>
      <c r="MAD54" s="72"/>
      <c r="MAE54" s="72"/>
      <c r="MAF54" s="72"/>
      <c r="MAG54" s="72"/>
      <c r="MAH54" s="72"/>
      <c r="MAI54" s="72"/>
      <c r="MAJ54" s="72"/>
      <c r="MAK54" s="72"/>
      <c r="MAL54" s="72"/>
      <c r="MAM54" s="72"/>
      <c r="MAN54" s="72"/>
      <c r="MAO54" s="72"/>
      <c r="MAP54" s="72"/>
      <c r="MAQ54" s="72"/>
      <c r="MAR54" s="72"/>
      <c r="MAS54" s="72"/>
      <c r="MAT54" s="72"/>
      <c r="MAU54" s="72"/>
      <c r="MAV54" s="72"/>
      <c r="MAW54" s="72"/>
      <c r="MAX54" s="72"/>
      <c r="MAY54" s="72"/>
      <c r="MAZ54" s="72"/>
      <c r="MBA54" s="72"/>
      <c r="MBB54" s="72"/>
      <c r="MBC54" s="72"/>
      <c r="MBD54" s="72"/>
      <c r="MBE54" s="72"/>
      <c r="MBF54" s="72"/>
      <c r="MBG54" s="72"/>
      <c r="MBH54" s="72"/>
      <c r="MBI54" s="72"/>
      <c r="MBJ54" s="72"/>
      <c r="MBK54" s="72"/>
      <c r="MBL54" s="72"/>
      <c r="MBM54" s="72"/>
      <c r="MBN54" s="72"/>
      <c r="MBO54" s="72"/>
      <c r="MBP54" s="72"/>
      <c r="MBQ54" s="72"/>
      <c r="MBR54" s="72"/>
      <c r="MBS54" s="72"/>
      <c r="MBT54" s="72"/>
      <c r="MBU54" s="72"/>
      <c r="MBV54" s="72"/>
      <c r="MBW54" s="72"/>
      <c r="MBX54" s="72"/>
      <c r="MBY54" s="72"/>
      <c r="MBZ54" s="72"/>
      <c r="MCA54" s="72"/>
      <c r="MCB54" s="72"/>
      <c r="MCC54" s="72"/>
      <c r="MCD54" s="72"/>
      <c r="MCE54" s="72"/>
      <c r="MCF54" s="72"/>
      <c r="MCG54" s="72"/>
      <c r="MCH54" s="72"/>
      <c r="MCI54" s="72"/>
      <c r="MCJ54" s="72"/>
      <c r="MCK54" s="72"/>
      <c r="MCL54" s="72"/>
      <c r="MCM54" s="72"/>
      <c r="MCN54" s="72"/>
      <c r="MCO54" s="72"/>
      <c r="MCP54" s="72"/>
      <c r="MCQ54" s="72"/>
      <c r="MCR54" s="72"/>
      <c r="MCS54" s="72"/>
      <c r="MCT54" s="72"/>
      <c r="MCU54" s="72"/>
      <c r="MCV54" s="72"/>
      <c r="MCW54" s="72"/>
      <c r="MCX54" s="72"/>
      <c r="MCY54" s="72"/>
      <c r="MCZ54" s="72"/>
      <c r="MDA54" s="72"/>
      <c r="MDB54" s="72"/>
      <c r="MDC54" s="72"/>
      <c r="MDD54" s="72"/>
      <c r="MDE54" s="72"/>
      <c r="MDF54" s="72"/>
      <c r="MDG54" s="72"/>
      <c r="MDH54" s="72"/>
      <c r="MDI54" s="72"/>
      <c r="MDJ54" s="72"/>
      <c r="MDK54" s="72"/>
      <c r="MDL54" s="72"/>
      <c r="MDM54" s="72"/>
      <c r="MDN54" s="72"/>
      <c r="MDO54" s="72"/>
      <c r="MDP54" s="72"/>
      <c r="MDQ54" s="72"/>
      <c r="MDR54" s="72"/>
      <c r="MDS54" s="72"/>
      <c r="MDT54" s="72"/>
      <c r="MDU54" s="72"/>
      <c r="MDV54" s="72"/>
      <c r="MDW54" s="72"/>
      <c r="MDX54" s="72"/>
      <c r="MDY54" s="72"/>
      <c r="MDZ54" s="72"/>
      <c r="MEA54" s="72"/>
      <c r="MEB54" s="72"/>
      <c r="MEC54" s="72"/>
      <c r="MED54" s="72"/>
      <c r="MEE54" s="72"/>
      <c r="MEF54" s="72"/>
      <c r="MEG54" s="72"/>
      <c r="MEH54" s="72"/>
      <c r="MEI54" s="72"/>
      <c r="MEJ54" s="72"/>
      <c r="MEK54" s="72"/>
      <c r="MEL54" s="72"/>
      <c r="MEM54" s="72"/>
      <c r="MEN54" s="72"/>
      <c r="MEO54" s="72"/>
      <c r="MEP54" s="72"/>
      <c r="MEQ54" s="72"/>
      <c r="MER54" s="72"/>
      <c r="MES54" s="72"/>
      <c r="MET54" s="72"/>
      <c r="MEU54" s="72"/>
      <c r="MEV54" s="72"/>
      <c r="MEW54" s="72"/>
      <c r="MEX54" s="72"/>
      <c r="MEY54" s="72"/>
      <c r="MEZ54" s="72"/>
      <c r="MFA54" s="72"/>
      <c r="MFB54" s="72"/>
      <c r="MFC54" s="72"/>
      <c r="MFD54" s="72"/>
      <c r="MFE54" s="72"/>
      <c r="MFF54" s="72"/>
      <c r="MFG54" s="72"/>
      <c r="MFH54" s="72"/>
      <c r="MFI54" s="72"/>
      <c r="MFJ54" s="72"/>
      <c r="MFK54" s="72"/>
      <c r="MFL54" s="72"/>
      <c r="MFM54" s="72"/>
      <c r="MFN54" s="72"/>
      <c r="MFO54" s="72"/>
      <c r="MFP54" s="72"/>
      <c r="MFQ54" s="72"/>
      <c r="MFR54" s="72"/>
      <c r="MFS54" s="72"/>
      <c r="MFT54" s="72"/>
      <c r="MFU54" s="72"/>
      <c r="MFV54" s="72"/>
      <c r="MFW54" s="72"/>
      <c r="MFX54" s="72"/>
      <c r="MFY54" s="72"/>
      <c r="MFZ54" s="72"/>
      <c r="MGA54" s="72"/>
      <c r="MGB54" s="72"/>
      <c r="MGC54" s="72"/>
      <c r="MGD54" s="72"/>
      <c r="MGE54" s="72"/>
      <c r="MGF54" s="72"/>
      <c r="MGG54" s="72"/>
      <c r="MGH54" s="72"/>
      <c r="MGI54" s="72"/>
      <c r="MGJ54" s="72"/>
      <c r="MGK54" s="72"/>
      <c r="MGL54" s="72"/>
      <c r="MGM54" s="72"/>
      <c r="MGN54" s="72"/>
      <c r="MGO54" s="72"/>
      <c r="MGP54" s="72"/>
      <c r="MGQ54" s="72"/>
      <c r="MGR54" s="72"/>
      <c r="MGS54" s="72"/>
      <c r="MGT54" s="72"/>
      <c r="MGU54" s="72"/>
      <c r="MGV54" s="72"/>
      <c r="MGW54" s="72"/>
      <c r="MGX54" s="72"/>
      <c r="MGY54" s="72"/>
      <c r="MGZ54" s="72"/>
      <c r="MHA54" s="72"/>
      <c r="MHB54" s="72"/>
      <c r="MHC54" s="72"/>
      <c r="MHD54" s="72"/>
      <c r="MHE54" s="72"/>
      <c r="MHF54" s="72"/>
      <c r="MHG54" s="72"/>
      <c r="MHH54" s="72"/>
      <c r="MHI54" s="72"/>
      <c r="MHJ54" s="72"/>
      <c r="MHK54" s="72"/>
      <c r="MHL54" s="72"/>
      <c r="MHM54" s="72"/>
      <c r="MHN54" s="72"/>
      <c r="MHO54" s="72"/>
      <c r="MHP54" s="72"/>
      <c r="MHQ54" s="72"/>
      <c r="MHR54" s="72"/>
      <c r="MHS54" s="72"/>
      <c r="MHT54" s="72"/>
      <c r="MHU54" s="72"/>
      <c r="MHV54" s="72"/>
      <c r="MHW54" s="72"/>
      <c r="MHX54" s="72"/>
      <c r="MHY54" s="72"/>
      <c r="MHZ54" s="72"/>
      <c r="MIA54" s="72"/>
      <c r="MIB54" s="72"/>
      <c r="MIC54" s="72"/>
      <c r="MID54" s="72"/>
      <c r="MIE54" s="72"/>
      <c r="MIF54" s="72"/>
      <c r="MIG54" s="72"/>
      <c r="MIH54" s="72"/>
      <c r="MII54" s="72"/>
      <c r="MIJ54" s="72"/>
      <c r="MIK54" s="72"/>
      <c r="MIL54" s="72"/>
      <c r="MIM54" s="72"/>
      <c r="MIN54" s="72"/>
      <c r="MIO54" s="72"/>
      <c r="MIP54" s="72"/>
      <c r="MIQ54" s="72"/>
      <c r="MIR54" s="72"/>
      <c r="MIS54" s="72"/>
      <c r="MIT54" s="72"/>
      <c r="MIU54" s="72"/>
      <c r="MIV54" s="72"/>
      <c r="MIW54" s="72"/>
      <c r="MIX54" s="72"/>
      <c r="MIY54" s="72"/>
      <c r="MIZ54" s="72"/>
      <c r="MJA54" s="72"/>
      <c r="MJB54" s="72"/>
      <c r="MJC54" s="72"/>
      <c r="MJD54" s="72"/>
      <c r="MJE54" s="72"/>
      <c r="MJF54" s="72"/>
      <c r="MJG54" s="72"/>
      <c r="MJH54" s="72"/>
      <c r="MJI54" s="72"/>
      <c r="MJJ54" s="72"/>
      <c r="MJK54" s="72"/>
      <c r="MJL54" s="72"/>
      <c r="MJM54" s="72"/>
      <c r="MJN54" s="72"/>
      <c r="MJO54" s="72"/>
      <c r="MJP54" s="72"/>
      <c r="MJQ54" s="72"/>
      <c r="MJR54" s="72"/>
      <c r="MJS54" s="72"/>
      <c r="MJT54" s="72"/>
      <c r="MJU54" s="72"/>
      <c r="MJV54" s="72"/>
      <c r="MJW54" s="72"/>
      <c r="MJX54" s="72"/>
      <c r="MJY54" s="72"/>
      <c r="MJZ54" s="72"/>
      <c r="MKA54" s="72"/>
      <c r="MKB54" s="72"/>
      <c r="MKC54" s="72"/>
      <c r="MKD54" s="72"/>
      <c r="MKE54" s="72"/>
      <c r="MKF54" s="72"/>
      <c r="MKG54" s="72"/>
      <c r="MKH54" s="72"/>
      <c r="MKI54" s="72"/>
      <c r="MKJ54" s="72"/>
      <c r="MKK54" s="72"/>
      <c r="MKL54" s="72"/>
      <c r="MKM54" s="72"/>
      <c r="MKN54" s="72"/>
      <c r="MKO54" s="72"/>
      <c r="MKP54" s="72"/>
      <c r="MKQ54" s="72"/>
      <c r="MKR54" s="72"/>
      <c r="MKS54" s="72"/>
      <c r="MKT54" s="72"/>
      <c r="MKU54" s="72"/>
      <c r="MKV54" s="72"/>
      <c r="MKW54" s="72"/>
      <c r="MKX54" s="72"/>
      <c r="MKY54" s="72"/>
      <c r="MKZ54" s="72"/>
      <c r="MLA54" s="72"/>
      <c r="MLB54" s="72"/>
      <c r="MLC54" s="72"/>
      <c r="MLD54" s="72"/>
      <c r="MLE54" s="72"/>
      <c r="MLF54" s="72"/>
      <c r="MLG54" s="72"/>
      <c r="MLH54" s="72"/>
      <c r="MLI54" s="72"/>
      <c r="MLJ54" s="72"/>
      <c r="MLK54" s="72"/>
      <c r="MLL54" s="72"/>
      <c r="MLM54" s="72"/>
      <c r="MLN54" s="72"/>
      <c r="MLO54" s="72"/>
      <c r="MLP54" s="72"/>
      <c r="MLQ54" s="72"/>
      <c r="MLR54" s="72"/>
      <c r="MLS54" s="72"/>
      <c r="MLT54" s="72"/>
      <c r="MLU54" s="72"/>
      <c r="MLV54" s="72"/>
      <c r="MLW54" s="72"/>
      <c r="MLX54" s="72"/>
      <c r="MLY54" s="72"/>
      <c r="MLZ54" s="72"/>
      <c r="MMA54" s="72"/>
      <c r="MMB54" s="72"/>
      <c r="MMC54" s="72"/>
      <c r="MMD54" s="72"/>
      <c r="MME54" s="72"/>
      <c r="MMF54" s="72"/>
      <c r="MMG54" s="72"/>
      <c r="MMH54" s="72"/>
      <c r="MMI54" s="72"/>
      <c r="MMJ54" s="72"/>
      <c r="MMK54" s="72"/>
      <c r="MML54" s="72"/>
      <c r="MMM54" s="72"/>
      <c r="MMN54" s="72"/>
      <c r="MMO54" s="72"/>
      <c r="MMP54" s="72"/>
      <c r="MMQ54" s="72"/>
      <c r="MMR54" s="72"/>
      <c r="MMS54" s="72"/>
      <c r="MMT54" s="72"/>
      <c r="MMU54" s="72"/>
      <c r="MMV54" s="72"/>
      <c r="MMW54" s="72"/>
      <c r="MMX54" s="72"/>
      <c r="MMY54" s="72"/>
      <c r="MMZ54" s="72"/>
      <c r="MNA54" s="72"/>
      <c r="MNB54" s="72"/>
      <c r="MNC54" s="72"/>
      <c r="MND54" s="72"/>
      <c r="MNE54" s="72"/>
      <c r="MNF54" s="72"/>
      <c r="MNG54" s="72"/>
      <c r="MNH54" s="72"/>
      <c r="MNI54" s="72"/>
      <c r="MNJ54" s="72"/>
      <c r="MNK54" s="72"/>
      <c r="MNL54" s="72"/>
      <c r="MNM54" s="72"/>
      <c r="MNN54" s="72"/>
      <c r="MNO54" s="72"/>
      <c r="MNP54" s="72"/>
      <c r="MNQ54" s="72"/>
      <c r="MNR54" s="72"/>
      <c r="MNS54" s="72"/>
      <c r="MNT54" s="72"/>
      <c r="MNU54" s="72"/>
      <c r="MNV54" s="72"/>
      <c r="MNW54" s="72"/>
      <c r="MNX54" s="72"/>
      <c r="MNY54" s="72"/>
      <c r="MNZ54" s="72"/>
      <c r="MOA54" s="72"/>
      <c r="MOB54" s="72"/>
      <c r="MOC54" s="72"/>
      <c r="MOD54" s="72"/>
      <c r="MOE54" s="72"/>
      <c r="MOF54" s="72"/>
      <c r="MOG54" s="72"/>
      <c r="MOH54" s="72"/>
      <c r="MOI54" s="72"/>
      <c r="MOJ54" s="72"/>
      <c r="MOK54" s="72"/>
      <c r="MOL54" s="72"/>
      <c r="MOM54" s="72"/>
      <c r="MON54" s="72"/>
      <c r="MOO54" s="72"/>
      <c r="MOP54" s="72"/>
      <c r="MOQ54" s="72"/>
      <c r="MOR54" s="72"/>
      <c r="MOS54" s="72"/>
      <c r="MOT54" s="72"/>
      <c r="MOU54" s="72"/>
      <c r="MOV54" s="72"/>
      <c r="MOW54" s="72"/>
      <c r="MOX54" s="72"/>
      <c r="MOY54" s="72"/>
      <c r="MOZ54" s="72"/>
      <c r="MPA54" s="72"/>
      <c r="MPB54" s="72"/>
      <c r="MPC54" s="72"/>
      <c r="MPD54" s="72"/>
      <c r="MPE54" s="72"/>
      <c r="MPF54" s="72"/>
      <c r="MPG54" s="72"/>
      <c r="MPH54" s="72"/>
      <c r="MPI54" s="72"/>
      <c r="MPJ54" s="72"/>
      <c r="MPK54" s="72"/>
      <c r="MPL54" s="72"/>
      <c r="MPM54" s="72"/>
      <c r="MPN54" s="72"/>
      <c r="MPO54" s="72"/>
      <c r="MPP54" s="72"/>
      <c r="MPQ54" s="72"/>
      <c r="MPR54" s="72"/>
      <c r="MPS54" s="72"/>
      <c r="MPT54" s="72"/>
      <c r="MPU54" s="72"/>
      <c r="MPV54" s="72"/>
      <c r="MPW54" s="72"/>
      <c r="MPX54" s="72"/>
      <c r="MPY54" s="72"/>
      <c r="MPZ54" s="72"/>
      <c r="MQA54" s="72"/>
      <c r="MQB54" s="72"/>
      <c r="MQC54" s="72"/>
      <c r="MQD54" s="72"/>
      <c r="MQE54" s="72"/>
      <c r="MQF54" s="72"/>
      <c r="MQG54" s="72"/>
      <c r="MQH54" s="72"/>
      <c r="MQI54" s="72"/>
      <c r="MQJ54" s="72"/>
      <c r="MQK54" s="72"/>
      <c r="MQL54" s="72"/>
      <c r="MQM54" s="72"/>
      <c r="MQN54" s="72"/>
      <c r="MQO54" s="72"/>
      <c r="MQP54" s="72"/>
      <c r="MQQ54" s="72"/>
      <c r="MQR54" s="72"/>
      <c r="MQS54" s="72"/>
      <c r="MQT54" s="72"/>
      <c r="MQU54" s="72"/>
      <c r="MQV54" s="72"/>
      <c r="MQW54" s="72"/>
      <c r="MQX54" s="72"/>
      <c r="MQY54" s="72"/>
      <c r="MQZ54" s="72"/>
      <c r="MRA54" s="72"/>
      <c r="MRB54" s="72"/>
      <c r="MRC54" s="72"/>
      <c r="MRD54" s="72"/>
      <c r="MRE54" s="72"/>
      <c r="MRF54" s="72"/>
      <c r="MRG54" s="72"/>
      <c r="MRH54" s="72"/>
      <c r="MRI54" s="72"/>
      <c r="MRJ54" s="72"/>
      <c r="MRK54" s="72"/>
      <c r="MRL54" s="72"/>
      <c r="MRM54" s="72"/>
      <c r="MRN54" s="72"/>
      <c r="MRO54" s="72"/>
      <c r="MRP54" s="72"/>
      <c r="MRQ54" s="72"/>
      <c r="MRR54" s="72"/>
      <c r="MRS54" s="72"/>
      <c r="MRT54" s="72"/>
      <c r="MRU54" s="72"/>
      <c r="MRV54" s="72"/>
      <c r="MRW54" s="72"/>
      <c r="MRX54" s="72"/>
      <c r="MRY54" s="72"/>
      <c r="MRZ54" s="72"/>
      <c r="MSA54" s="72"/>
      <c r="MSB54" s="72"/>
      <c r="MSC54" s="72"/>
      <c r="MSD54" s="72"/>
      <c r="MSE54" s="72"/>
      <c r="MSF54" s="72"/>
      <c r="MSG54" s="72"/>
      <c r="MSH54" s="72"/>
      <c r="MSI54" s="72"/>
      <c r="MSJ54" s="72"/>
      <c r="MSK54" s="72"/>
      <c r="MSL54" s="72"/>
      <c r="MSM54" s="72"/>
      <c r="MSN54" s="72"/>
      <c r="MSO54" s="72"/>
      <c r="MSP54" s="72"/>
      <c r="MSQ54" s="72"/>
      <c r="MSR54" s="72"/>
      <c r="MSS54" s="72"/>
      <c r="MST54" s="72"/>
      <c r="MSU54" s="72"/>
      <c r="MSV54" s="72"/>
      <c r="MSW54" s="72"/>
      <c r="MSX54" s="72"/>
      <c r="MSY54" s="72"/>
      <c r="MSZ54" s="72"/>
      <c r="MTA54" s="72"/>
      <c r="MTB54" s="72"/>
      <c r="MTC54" s="72"/>
      <c r="MTD54" s="72"/>
      <c r="MTE54" s="72"/>
      <c r="MTF54" s="72"/>
      <c r="MTG54" s="72"/>
      <c r="MTH54" s="72"/>
      <c r="MTI54" s="72"/>
      <c r="MTJ54" s="72"/>
      <c r="MTK54" s="72"/>
      <c r="MTL54" s="72"/>
      <c r="MTM54" s="72"/>
      <c r="MTN54" s="72"/>
      <c r="MTO54" s="72"/>
      <c r="MTP54" s="72"/>
      <c r="MTQ54" s="72"/>
      <c r="MTR54" s="72"/>
      <c r="MTS54" s="72"/>
      <c r="MTT54" s="72"/>
      <c r="MTU54" s="72"/>
      <c r="MTV54" s="72"/>
      <c r="MTW54" s="72"/>
      <c r="MTX54" s="72"/>
      <c r="MTY54" s="72"/>
      <c r="MTZ54" s="72"/>
      <c r="MUA54" s="72"/>
      <c r="MUB54" s="72"/>
      <c r="MUC54" s="72"/>
      <c r="MUD54" s="72"/>
      <c r="MUE54" s="72"/>
      <c r="MUF54" s="72"/>
      <c r="MUG54" s="72"/>
      <c r="MUH54" s="72"/>
      <c r="MUI54" s="72"/>
      <c r="MUJ54" s="72"/>
      <c r="MUK54" s="72"/>
      <c r="MUL54" s="72"/>
      <c r="MUM54" s="72"/>
      <c r="MUN54" s="72"/>
      <c r="MUO54" s="72"/>
      <c r="MUP54" s="72"/>
      <c r="MUQ54" s="72"/>
      <c r="MUR54" s="72"/>
      <c r="MUS54" s="72"/>
      <c r="MUT54" s="72"/>
      <c r="MUU54" s="72"/>
      <c r="MUV54" s="72"/>
      <c r="MUW54" s="72"/>
      <c r="MUX54" s="72"/>
      <c r="MUY54" s="72"/>
      <c r="MUZ54" s="72"/>
      <c r="MVA54" s="72"/>
      <c r="MVB54" s="72"/>
      <c r="MVC54" s="72"/>
      <c r="MVD54" s="72"/>
      <c r="MVE54" s="72"/>
      <c r="MVF54" s="72"/>
      <c r="MVG54" s="72"/>
      <c r="MVH54" s="72"/>
      <c r="MVI54" s="72"/>
      <c r="MVJ54" s="72"/>
      <c r="MVK54" s="72"/>
      <c r="MVL54" s="72"/>
      <c r="MVM54" s="72"/>
      <c r="MVN54" s="72"/>
      <c r="MVO54" s="72"/>
      <c r="MVP54" s="72"/>
      <c r="MVQ54" s="72"/>
      <c r="MVR54" s="72"/>
      <c r="MVS54" s="72"/>
      <c r="MVT54" s="72"/>
      <c r="MVU54" s="72"/>
      <c r="MVV54" s="72"/>
      <c r="MVW54" s="72"/>
      <c r="MVX54" s="72"/>
      <c r="MVY54" s="72"/>
      <c r="MVZ54" s="72"/>
      <c r="MWA54" s="72"/>
      <c r="MWB54" s="72"/>
      <c r="MWC54" s="72"/>
      <c r="MWD54" s="72"/>
      <c r="MWE54" s="72"/>
      <c r="MWF54" s="72"/>
      <c r="MWG54" s="72"/>
      <c r="MWH54" s="72"/>
      <c r="MWI54" s="72"/>
      <c r="MWJ54" s="72"/>
      <c r="MWK54" s="72"/>
      <c r="MWL54" s="72"/>
      <c r="MWM54" s="72"/>
      <c r="MWN54" s="72"/>
      <c r="MWO54" s="72"/>
      <c r="MWP54" s="72"/>
      <c r="MWQ54" s="72"/>
      <c r="MWR54" s="72"/>
      <c r="MWS54" s="72"/>
      <c r="MWT54" s="72"/>
      <c r="MWU54" s="72"/>
      <c r="MWV54" s="72"/>
      <c r="MWW54" s="72"/>
      <c r="MWX54" s="72"/>
      <c r="MWY54" s="72"/>
      <c r="MWZ54" s="72"/>
      <c r="MXA54" s="72"/>
      <c r="MXB54" s="72"/>
      <c r="MXC54" s="72"/>
      <c r="MXD54" s="72"/>
      <c r="MXE54" s="72"/>
      <c r="MXF54" s="72"/>
      <c r="MXG54" s="72"/>
      <c r="MXH54" s="72"/>
      <c r="MXI54" s="72"/>
      <c r="MXJ54" s="72"/>
      <c r="MXK54" s="72"/>
      <c r="MXL54" s="72"/>
      <c r="MXM54" s="72"/>
      <c r="MXN54" s="72"/>
      <c r="MXO54" s="72"/>
      <c r="MXP54" s="72"/>
      <c r="MXQ54" s="72"/>
      <c r="MXR54" s="72"/>
      <c r="MXS54" s="72"/>
      <c r="MXT54" s="72"/>
      <c r="MXU54" s="72"/>
      <c r="MXV54" s="72"/>
      <c r="MXW54" s="72"/>
      <c r="MXX54" s="72"/>
      <c r="MXY54" s="72"/>
      <c r="MXZ54" s="72"/>
      <c r="MYA54" s="72"/>
      <c r="MYB54" s="72"/>
      <c r="MYC54" s="72"/>
      <c r="MYD54" s="72"/>
      <c r="MYE54" s="72"/>
      <c r="MYF54" s="72"/>
      <c r="MYG54" s="72"/>
      <c r="MYH54" s="72"/>
      <c r="MYI54" s="72"/>
      <c r="MYJ54" s="72"/>
      <c r="MYK54" s="72"/>
      <c r="MYL54" s="72"/>
      <c r="MYM54" s="72"/>
      <c r="MYN54" s="72"/>
      <c r="MYO54" s="72"/>
      <c r="MYP54" s="72"/>
      <c r="MYQ54" s="72"/>
      <c r="MYR54" s="72"/>
      <c r="MYS54" s="72"/>
      <c r="MYT54" s="72"/>
      <c r="MYU54" s="72"/>
      <c r="MYV54" s="72"/>
      <c r="MYW54" s="72"/>
      <c r="MYX54" s="72"/>
      <c r="MYY54" s="72"/>
      <c r="MYZ54" s="72"/>
      <c r="MZA54" s="72"/>
      <c r="MZB54" s="72"/>
      <c r="MZC54" s="72"/>
      <c r="MZD54" s="72"/>
      <c r="MZE54" s="72"/>
      <c r="MZF54" s="72"/>
      <c r="MZG54" s="72"/>
      <c r="MZH54" s="72"/>
      <c r="MZI54" s="72"/>
      <c r="MZJ54" s="72"/>
      <c r="MZK54" s="72"/>
      <c r="MZL54" s="72"/>
      <c r="MZM54" s="72"/>
      <c r="MZN54" s="72"/>
      <c r="MZO54" s="72"/>
      <c r="MZP54" s="72"/>
      <c r="MZQ54" s="72"/>
      <c r="MZR54" s="72"/>
      <c r="MZS54" s="72"/>
      <c r="MZT54" s="72"/>
      <c r="MZU54" s="72"/>
      <c r="MZV54" s="72"/>
      <c r="MZW54" s="72"/>
      <c r="MZX54" s="72"/>
      <c r="MZY54" s="72"/>
      <c r="MZZ54" s="72"/>
      <c r="NAA54" s="72"/>
      <c r="NAB54" s="72"/>
      <c r="NAC54" s="72"/>
      <c r="NAD54" s="72"/>
      <c r="NAE54" s="72"/>
      <c r="NAF54" s="72"/>
      <c r="NAG54" s="72"/>
      <c r="NAH54" s="72"/>
      <c r="NAI54" s="72"/>
      <c r="NAJ54" s="72"/>
      <c r="NAK54" s="72"/>
      <c r="NAL54" s="72"/>
      <c r="NAM54" s="72"/>
      <c r="NAN54" s="72"/>
      <c r="NAO54" s="72"/>
      <c r="NAP54" s="72"/>
      <c r="NAQ54" s="72"/>
      <c r="NAR54" s="72"/>
      <c r="NAS54" s="72"/>
      <c r="NAT54" s="72"/>
      <c r="NAU54" s="72"/>
      <c r="NAV54" s="72"/>
      <c r="NAW54" s="72"/>
      <c r="NAX54" s="72"/>
      <c r="NAY54" s="72"/>
      <c r="NAZ54" s="72"/>
      <c r="NBA54" s="72"/>
      <c r="NBB54" s="72"/>
      <c r="NBC54" s="72"/>
      <c r="NBD54" s="72"/>
      <c r="NBE54" s="72"/>
      <c r="NBF54" s="72"/>
      <c r="NBG54" s="72"/>
      <c r="NBH54" s="72"/>
      <c r="NBI54" s="72"/>
      <c r="NBJ54" s="72"/>
      <c r="NBK54" s="72"/>
      <c r="NBL54" s="72"/>
      <c r="NBM54" s="72"/>
      <c r="NBN54" s="72"/>
      <c r="NBO54" s="72"/>
      <c r="NBP54" s="72"/>
      <c r="NBQ54" s="72"/>
      <c r="NBR54" s="72"/>
      <c r="NBS54" s="72"/>
      <c r="NBT54" s="72"/>
      <c r="NBU54" s="72"/>
      <c r="NBV54" s="72"/>
      <c r="NBW54" s="72"/>
      <c r="NBX54" s="72"/>
      <c r="NBY54" s="72"/>
      <c r="NBZ54" s="72"/>
      <c r="NCA54" s="72"/>
      <c r="NCB54" s="72"/>
      <c r="NCC54" s="72"/>
      <c r="NCD54" s="72"/>
      <c r="NCE54" s="72"/>
      <c r="NCF54" s="72"/>
      <c r="NCG54" s="72"/>
      <c r="NCH54" s="72"/>
      <c r="NCI54" s="72"/>
      <c r="NCJ54" s="72"/>
      <c r="NCK54" s="72"/>
      <c r="NCL54" s="72"/>
      <c r="NCM54" s="72"/>
      <c r="NCN54" s="72"/>
      <c r="NCO54" s="72"/>
      <c r="NCP54" s="72"/>
      <c r="NCQ54" s="72"/>
      <c r="NCR54" s="72"/>
      <c r="NCS54" s="72"/>
      <c r="NCT54" s="72"/>
      <c r="NCU54" s="72"/>
      <c r="NCV54" s="72"/>
      <c r="NCW54" s="72"/>
      <c r="NCX54" s="72"/>
      <c r="NCY54" s="72"/>
      <c r="NCZ54" s="72"/>
      <c r="NDA54" s="72"/>
      <c r="NDB54" s="72"/>
      <c r="NDC54" s="72"/>
      <c r="NDD54" s="72"/>
      <c r="NDE54" s="72"/>
      <c r="NDF54" s="72"/>
      <c r="NDG54" s="72"/>
      <c r="NDH54" s="72"/>
      <c r="NDI54" s="72"/>
      <c r="NDJ54" s="72"/>
      <c r="NDK54" s="72"/>
      <c r="NDL54" s="72"/>
      <c r="NDM54" s="72"/>
      <c r="NDN54" s="72"/>
      <c r="NDO54" s="72"/>
      <c r="NDP54" s="72"/>
      <c r="NDQ54" s="72"/>
      <c r="NDR54" s="72"/>
      <c r="NDS54" s="72"/>
      <c r="NDT54" s="72"/>
      <c r="NDU54" s="72"/>
      <c r="NDV54" s="72"/>
      <c r="NDW54" s="72"/>
      <c r="NDX54" s="72"/>
      <c r="NDY54" s="72"/>
      <c r="NDZ54" s="72"/>
      <c r="NEA54" s="72"/>
      <c r="NEB54" s="72"/>
      <c r="NEC54" s="72"/>
      <c r="NED54" s="72"/>
      <c r="NEE54" s="72"/>
      <c r="NEF54" s="72"/>
      <c r="NEG54" s="72"/>
      <c r="NEH54" s="72"/>
      <c r="NEI54" s="72"/>
      <c r="NEJ54" s="72"/>
      <c r="NEK54" s="72"/>
      <c r="NEL54" s="72"/>
      <c r="NEM54" s="72"/>
      <c r="NEN54" s="72"/>
      <c r="NEO54" s="72"/>
      <c r="NEP54" s="72"/>
      <c r="NEQ54" s="72"/>
      <c r="NER54" s="72"/>
      <c r="NES54" s="72"/>
      <c r="NET54" s="72"/>
      <c r="NEU54" s="72"/>
      <c r="NEV54" s="72"/>
      <c r="NEW54" s="72"/>
      <c r="NEX54" s="72"/>
      <c r="NEY54" s="72"/>
      <c r="NEZ54" s="72"/>
      <c r="NFA54" s="72"/>
      <c r="NFB54" s="72"/>
      <c r="NFC54" s="72"/>
      <c r="NFD54" s="72"/>
      <c r="NFE54" s="72"/>
      <c r="NFF54" s="72"/>
      <c r="NFG54" s="72"/>
      <c r="NFH54" s="72"/>
      <c r="NFI54" s="72"/>
      <c r="NFJ54" s="72"/>
      <c r="NFK54" s="72"/>
      <c r="NFL54" s="72"/>
      <c r="NFM54" s="72"/>
      <c r="NFN54" s="72"/>
      <c r="NFO54" s="72"/>
      <c r="NFP54" s="72"/>
      <c r="NFQ54" s="72"/>
      <c r="NFR54" s="72"/>
      <c r="NFS54" s="72"/>
      <c r="NFT54" s="72"/>
      <c r="NFU54" s="72"/>
      <c r="NFV54" s="72"/>
      <c r="NFW54" s="72"/>
      <c r="NFX54" s="72"/>
      <c r="NFY54" s="72"/>
      <c r="NFZ54" s="72"/>
      <c r="NGA54" s="72"/>
      <c r="NGB54" s="72"/>
      <c r="NGC54" s="72"/>
      <c r="NGD54" s="72"/>
      <c r="NGE54" s="72"/>
      <c r="NGF54" s="72"/>
      <c r="NGG54" s="72"/>
      <c r="NGH54" s="72"/>
      <c r="NGI54" s="72"/>
      <c r="NGJ54" s="72"/>
      <c r="NGK54" s="72"/>
      <c r="NGL54" s="72"/>
      <c r="NGM54" s="72"/>
      <c r="NGN54" s="72"/>
      <c r="NGO54" s="72"/>
      <c r="NGP54" s="72"/>
      <c r="NGQ54" s="72"/>
      <c r="NGR54" s="72"/>
      <c r="NGS54" s="72"/>
      <c r="NGT54" s="72"/>
      <c r="NGU54" s="72"/>
      <c r="NGV54" s="72"/>
      <c r="NGW54" s="72"/>
      <c r="NGX54" s="72"/>
      <c r="NGY54" s="72"/>
      <c r="NGZ54" s="72"/>
      <c r="NHA54" s="72"/>
      <c r="NHB54" s="72"/>
      <c r="NHC54" s="72"/>
      <c r="NHD54" s="72"/>
      <c r="NHE54" s="72"/>
      <c r="NHF54" s="72"/>
      <c r="NHG54" s="72"/>
      <c r="NHH54" s="72"/>
      <c r="NHI54" s="72"/>
      <c r="NHJ54" s="72"/>
      <c r="NHK54" s="72"/>
      <c r="NHL54" s="72"/>
      <c r="NHM54" s="72"/>
      <c r="NHN54" s="72"/>
      <c r="NHO54" s="72"/>
      <c r="NHP54" s="72"/>
      <c r="NHQ54" s="72"/>
      <c r="NHR54" s="72"/>
      <c r="NHS54" s="72"/>
      <c r="NHT54" s="72"/>
      <c r="NHU54" s="72"/>
      <c r="NHV54" s="72"/>
      <c r="NHW54" s="72"/>
      <c r="NHX54" s="72"/>
      <c r="NHY54" s="72"/>
      <c r="NHZ54" s="72"/>
      <c r="NIA54" s="72"/>
      <c r="NIB54" s="72"/>
      <c r="NIC54" s="72"/>
      <c r="NID54" s="72"/>
      <c r="NIE54" s="72"/>
      <c r="NIF54" s="72"/>
      <c r="NIG54" s="72"/>
      <c r="NIH54" s="72"/>
      <c r="NII54" s="72"/>
      <c r="NIJ54" s="72"/>
      <c r="NIK54" s="72"/>
      <c r="NIL54" s="72"/>
      <c r="NIM54" s="72"/>
      <c r="NIN54" s="72"/>
      <c r="NIO54" s="72"/>
      <c r="NIP54" s="72"/>
      <c r="NIQ54" s="72"/>
      <c r="NIR54" s="72"/>
      <c r="NIS54" s="72"/>
      <c r="NIT54" s="72"/>
      <c r="NIU54" s="72"/>
      <c r="NIV54" s="72"/>
      <c r="NIW54" s="72"/>
      <c r="NIX54" s="72"/>
      <c r="NIY54" s="72"/>
      <c r="NIZ54" s="72"/>
      <c r="NJA54" s="72"/>
      <c r="NJB54" s="72"/>
      <c r="NJC54" s="72"/>
      <c r="NJD54" s="72"/>
      <c r="NJE54" s="72"/>
      <c r="NJF54" s="72"/>
      <c r="NJG54" s="72"/>
      <c r="NJH54" s="72"/>
      <c r="NJI54" s="72"/>
      <c r="NJJ54" s="72"/>
      <c r="NJK54" s="72"/>
      <c r="NJL54" s="72"/>
      <c r="NJM54" s="72"/>
      <c r="NJN54" s="72"/>
      <c r="NJO54" s="72"/>
      <c r="NJP54" s="72"/>
      <c r="NJQ54" s="72"/>
      <c r="NJR54" s="72"/>
      <c r="NJS54" s="72"/>
      <c r="NJT54" s="72"/>
      <c r="NJU54" s="72"/>
      <c r="NJV54" s="72"/>
      <c r="NJW54" s="72"/>
      <c r="NJX54" s="72"/>
      <c r="NJY54" s="72"/>
      <c r="NJZ54" s="72"/>
      <c r="NKA54" s="72"/>
      <c r="NKB54" s="72"/>
      <c r="NKC54" s="72"/>
      <c r="NKD54" s="72"/>
      <c r="NKE54" s="72"/>
      <c r="NKF54" s="72"/>
      <c r="NKG54" s="72"/>
      <c r="NKH54" s="72"/>
      <c r="NKI54" s="72"/>
      <c r="NKJ54" s="72"/>
      <c r="NKK54" s="72"/>
      <c r="NKL54" s="72"/>
      <c r="NKM54" s="72"/>
      <c r="NKN54" s="72"/>
      <c r="NKO54" s="72"/>
      <c r="NKP54" s="72"/>
      <c r="NKQ54" s="72"/>
      <c r="NKR54" s="72"/>
      <c r="NKS54" s="72"/>
      <c r="NKT54" s="72"/>
      <c r="NKU54" s="72"/>
      <c r="NKV54" s="72"/>
      <c r="NKW54" s="72"/>
      <c r="NKX54" s="72"/>
      <c r="NKY54" s="72"/>
      <c r="NKZ54" s="72"/>
      <c r="NLA54" s="72"/>
      <c r="NLB54" s="72"/>
      <c r="NLC54" s="72"/>
      <c r="NLD54" s="72"/>
      <c r="NLE54" s="72"/>
      <c r="NLF54" s="72"/>
      <c r="NLG54" s="72"/>
      <c r="NLH54" s="72"/>
      <c r="NLI54" s="72"/>
      <c r="NLJ54" s="72"/>
      <c r="NLK54" s="72"/>
      <c r="NLL54" s="72"/>
      <c r="NLM54" s="72"/>
      <c r="NLN54" s="72"/>
      <c r="NLO54" s="72"/>
      <c r="NLP54" s="72"/>
      <c r="NLQ54" s="72"/>
      <c r="NLR54" s="72"/>
      <c r="NLS54" s="72"/>
      <c r="NLT54" s="72"/>
      <c r="NLU54" s="72"/>
      <c r="NLV54" s="72"/>
      <c r="NLW54" s="72"/>
      <c r="NLX54" s="72"/>
      <c r="NLY54" s="72"/>
      <c r="NLZ54" s="72"/>
      <c r="NMA54" s="72"/>
      <c r="NMB54" s="72"/>
      <c r="NMC54" s="72"/>
      <c r="NMD54" s="72"/>
      <c r="NME54" s="72"/>
      <c r="NMF54" s="72"/>
      <c r="NMG54" s="72"/>
      <c r="NMH54" s="72"/>
      <c r="NMI54" s="72"/>
      <c r="NMJ54" s="72"/>
      <c r="NMK54" s="72"/>
      <c r="NML54" s="72"/>
      <c r="NMM54" s="72"/>
      <c r="NMN54" s="72"/>
      <c r="NMO54" s="72"/>
      <c r="NMP54" s="72"/>
      <c r="NMQ54" s="72"/>
      <c r="NMR54" s="72"/>
      <c r="NMS54" s="72"/>
      <c r="NMT54" s="72"/>
      <c r="NMU54" s="72"/>
      <c r="NMV54" s="72"/>
      <c r="NMW54" s="72"/>
      <c r="NMX54" s="72"/>
      <c r="NMY54" s="72"/>
      <c r="NMZ54" s="72"/>
      <c r="NNA54" s="72"/>
      <c r="NNB54" s="72"/>
      <c r="NNC54" s="72"/>
      <c r="NND54" s="72"/>
      <c r="NNE54" s="72"/>
      <c r="NNF54" s="72"/>
      <c r="NNG54" s="72"/>
      <c r="NNH54" s="72"/>
      <c r="NNI54" s="72"/>
      <c r="NNJ54" s="72"/>
      <c r="NNK54" s="72"/>
      <c r="NNL54" s="72"/>
      <c r="NNM54" s="72"/>
      <c r="NNN54" s="72"/>
      <c r="NNO54" s="72"/>
      <c r="NNP54" s="72"/>
      <c r="NNQ54" s="72"/>
      <c r="NNR54" s="72"/>
      <c r="NNS54" s="72"/>
      <c r="NNT54" s="72"/>
      <c r="NNU54" s="72"/>
      <c r="NNV54" s="72"/>
      <c r="NNW54" s="72"/>
      <c r="NNX54" s="72"/>
      <c r="NNY54" s="72"/>
      <c r="NNZ54" s="72"/>
      <c r="NOA54" s="72"/>
      <c r="NOB54" s="72"/>
      <c r="NOC54" s="72"/>
      <c r="NOD54" s="72"/>
      <c r="NOE54" s="72"/>
      <c r="NOF54" s="72"/>
      <c r="NOG54" s="72"/>
      <c r="NOH54" s="72"/>
      <c r="NOI54" s="72"/>
      <c r="NOJ54" s="72"/>
      <c r="NOK54" s="72"/>
      <c r="NOL54" s="72"/>
      <c r="NOM54" s="72"/>
      <c r="NON54" s="72"/>
      <c r="NOO54" s="72"/>
      <c r="NOP54" s="72"/>
      <c r="NOQ54" s="72"/>
      <c r="NOR54" s="72"/>
      <c r="NOS54" s="72"/>
      <c r="NOT54" s="72"/>
      <c r="NOU54" s="72"/>
      <c r="NOV54" s="72"/>
      <c r="NOW54" s="72"/>
      <c r="NOX54" s="72"/>
      <c r="NOY54" s="72"/>
      <c r="NOZ54" s="72"/>
      <c r="NPA54" s="72"/>
      <c r="NPB54" s="72"/>
      <c r="NPC54" s="72"/>
      <c r="NPD54" s="72"/>
      <c r="NPE54" s="72"/>
      <c r="NPF54" s="72"/>
      <c r="NPG54" s="72"/>
      <c r="NPH54" s="72"/>
      <c r="NPI54" s="72"/>
      <c r="NPJ54" s="72"/>
      <c r="NPK54" s="72"/>
      <c r="NPL54" s="72"/>
      <c r="NPM54" s="72"/>
      <c r="NPN54" s="72"/>
      <c r="NPO54" s="72"/>
      <c r="NPP54" s="72"/>
      <c r="NPQ54" s="72"/>
      <c r="NPR54" s="72"/>
      <c r="NPS54" s="72"/>
      <c r="NPT54" s="72"/>
      <c r="NPU54" s="72"/>
      <c r="NPV54" s="72"/>
      <c r="NPW54" s="72"/>
      <c r="NPX54" s="72"/>
      <c r="NPY54" s="72"/>
      <c r="NPZ54" s="72"/>
      <c r="NQA54" s="72"/>
      <c r="NQB54" s="72"/>
      <c r="NQC54" s="72"/>
      <c r="NQD54" s="72"/>
      <c r="NQE54" s="72"/>
      <c r="NQF54" s="72"/>
      <c r="NQG54" s="72"/>
      <c r="NQH54" s="72"/>
      <c r="NQI54" s="72"/>
      <c r="NQJ54" s="72"/>
      <c r="NQK54" s="72"/>
      <c r="NQL54" s="72"/>
      <c r="NQM54" s="72"/>
      <c r="NQN54" s="72"/>
      <c r="NQO54" s="72"/>
      <c r="NQP54" s="72"/>
      <c r="NQQ54" s="72"/>
      <c r="NQR54" s="72"/>
      <c r="NQS54" s="72"/>
      <c r="NQT54" s="72"/>
      <c r="NQU54" s="72"/>
      <c r="NQV54" s="72"/>
      <c r="NQW54" s="72"/>
      <c r="NQX54" s="72"/>
      <c r="NQY54" s="72"/>
      <c r="NQZ54" s="72"/>
      <c r="NRA54" s="72"/>
      <c r="NRB54" s="72"/>
      <c r="NRC54" s="72"/>
      <c r="NRD54" s="72"/>
      <c r="NRE54" s="72"/>
      <c r="NRF54" s="72"/>
      <c r="NRG54" s="72"/>
      <c r="NRH54" s="72"/>
      <c r="NRI54" s="72"/>
      <c r="NRJ54" s="72"/>
      <c r="NRK54" s="72"/>
      <c r="NRL54" s="72"/>
      <c r="NRM54" s="72"/>
      <c r="NRN54" s="72"/>
      <c r="NRO54" s="72"/>
      <c r="NRP54" s="72"/>
      <c r="NRQ54" s="72"/>
      <c r="NRR54" s="72"/>
      <c r="NRS54" s="72"/>
      <c r="NRT54" s="72"/>
      <c r="NRU54" s="72"/>
      <c r="NRV54" s="72"/>
      <c r="NRW54" s="72"/>
      <c r="NRX54" s="72"/>
      <c r="NRY54" s="72"/>
      <c r="NRZ54" s="72"/>
      <c r="NSA54" s="72"/>
      <c r="NSB54" s="72"/>
      <c r="NSC54" s="72"/>
      <c r="NSD54" s="72"/>
      <c r="NSE54" s="72"/>
      <c r="NSF54" s="72"/>
      <c r="NSG54" s="72"/>
      <c r="NSH54" s="72"/>
      <c r="NSI54" s="72"/>
      <c r="NSJ54" s="72"/>
      <c r="NSK54" s="72"/>
      <c r="NSL54" s="72"/>
      <c r="NSM54" s="72"/>
      <c r="NSN54" s="72"/>
      <c r="NSO54" s="72"/>
      <c r="NSP54" s="72"/>
      <c r="NSQ54" s="72"/>
      <c r="NSR54" s="72"/>
      <c r="NSS54" s="72"/>
      <c r="NST54" s="72"/>
      <c r="NSU54" s="72"/>
      <c r="NSV54" s="72"/>
      <c r="NSW54" s="72"/>
      <c r="NSX54" s="72"/>
      <c r="NSY54" s="72"/>
      <c r="NSZ54" s="72"/>
      <c r="NTA54" s="72"/>
      <c r="NTB54" s="72"/>
      <c r="NTC54" s="72"/>
      <c r="NTD54" s="72"/>
      <c r="NTE54" s="72"/>
      <c r="NTF54" s="72"/>
      <c r="NTG54" s="72"/>
      <c r="NTH54" s="72"/>
      <c r="NTI54" s="72"/>
      <c r="NTJ54" s="72"/>
      <c r="NTK54" s="72"/>
      <c r="NTL54" s="72"/>
      <c r="NTM54" s="72"/>
      <c r="NTN54" s="72"/>
      <c r="NTO54" s="72"/>
      <c r="NTP54" s="72"/>
      <c r="NTQ54" s="72"/>
      <c r="NTR54" s="72"/>
      <c r="NTS54" s="72"/>
      <c r="NTT54" s="72"/>
      <c r="NTU54" s="72"/>
      <c r="NTV54" s="72"/>
      <c r="NTW54" s="72"/>
      <c r="NTX54" s="72"/>
      <c r="NTY54" s="72"/>
      <c r="NTZ54" s="72"/>
      <c r="NUA54" s="72"/>
      <c r="NUB54" s="72"/>
      <c r="NUC54" s="72"/>
      <c r="NUD54" s="72"/>
      <c r="NUE54" s="72"/>
      <c r="NUF54" s="72"/>
      <c r="NUG54" s="72"/>
      <c r="NUH54" s="72"/>
      <c r="NUI54" s="72"/>
      <c r="NUJ54" s="72"/>
      <c r="NUK54" s="72"/>
      <c r="NUL54" s="72"/>
      <c r="NUM54" s="72"/>
      <c r="NUN54" s="72"/>
      <c r="NUO54" s="72"/>
      <c r="NUP54" s="72"/>
      <c r="NUQ54" s="72"/>
      <c r="NUR54" s="72"/>
      <c r="NUS54" s="72"/>
      <c r="NUT54" s="72"/>
      <c r="NUU54" s="72"/>
      <c r="NUV54" s="72"/>
      <c r="NUW54" s="72"/>
      <c r="NUX54" s="72"/>
      <c r="NUY54" s="72"/>
      <c r="NUZ54" s="72"/>
      <c r="NVA54" s="72"/>
      <c r="NVB54" s="72"/>
      <c r="NVC54" s="72"/>
      <c r="NVD54" s="72"/>
      <c r="NVE54" s="72"/>
      <c r="NVF54" s="72"/>
      <c r="NVG54" s="72"/>
      <c r="NVH54" s="72"/>
      <c r="NVI54" s="72"/>
      <c r="NVJ54" s="72"/>
      <c r="NVK54" s="72"/>
      <c r="NVL54" s="72"/>
      <c r="NVM54" s="72"/>
      <c r="NVN54" s="72"/>
      <c r="NVO54" s="72"/>
      <c r="NVP54" s="72"/>
      <c r="NVQ54" s="72"/>
      <c r="NVR54" s="72"/>
      <c r="NVS54" s="72"/>
      <c r="NVT54" s="72"/>
      <c r="NVU54" s="72"/>
      <c r="NVV54" s="72"/>
      <c r="NVW54" s="72"/>
      <c r="NVX54" s="72"/>
      <c r="NVY54" s="72"/>
      <c r="NVZ54" s="72"/>
      <c r="NWA54" s="72"/>
      <c r="NWB54" s="72"/>
      <c r="NWC54" s="72"/>
      <c r="NWD54" s="72"/>
      <c r="NWE54" s="72"/>
      <c r="NWF54" s="72"/>
      <c r="NWG54" s="72"/>
      <c r="NWH54" s="72"/>
      <c r="NWI54" s="72"/>
      <c r="NWJ54" s="72"/>
      <c r="NWK54" s="72"/>
      <c r="NWL54" s="72"/>
      <c r="NWM54" s="72"/>
      <c r="NWN54" s="72"/>
      <c r="NWO54" s="72"/>
      <c r="NWP54" s="72"/>
      <c r="NWQ54" s="72"/>
      <c r="NWR54" s="72"/>
      <c r="NWS54" s="72"/>
      <c r="NWT54" s="72"/>
      <c r="NWU54" s="72"/>
      <c r="NWV54" s="72"/>
      <c r="NWW54" s="72"/>
      <c r="NWX54" s="72"/>
      <c r="NWY54" s="72"/>
      <c r="NWZ54" s="72"/>
      <c r="NXA54" s="72"/>
      <c r="NXB54" s="72"/>
      <c r="NXC54" s="72"/>
      <c r="NXD54" s="72"/>
      <c r="NXE54" s="72"/>
      <c r="NXF54" s="72"/>
      <c r="NXG54" s="72"/>
      <c r="NXH54" s="72"/>
      <c r="NXI54" s="72"/>
      <c r="NXJ54" s="72"/>
      <c r="NXK54" s="72"/>
      <c r="NXL54" s="72"/>
      <c r="NXM54" s="72"/>
      <c r="NXN54" s="72"/>
      <c r="NXO54" s="72"/>
      <c r="NXP54" s="72"/>
      <c r="NXQ54" s="72"/>
      <c r="NXR54" s="72"/>
      <c r="NXS54" s="72"/>
      <c r="NXT54" s="72"/>
      <c r="NXU54" s="72"/>
      <c r="NXV54" s="72"/>
      <c r="NXW54" s="72"/>
      <c r="NXX54" s="72"/>
      <c r="NXY54" s="72"/>
      <c r="NXZ54" s="72"/>
      <c r="NYA54" s="72"/>
      <c r="NYB54" s="72"/>
      <c r="NYC54" s="72"/>
      <c r="NYD54" s="72"/>
      <c r="NYE54" s="72"/>
      <c r="NYF54" s="72"/>
      <c r="NYG54" s="72"/>
      <c r="NYH54" s="72"/>
      <c r="NYI54" s="72"/>
      <c r="NYJ54" s="72"/>
      <c r="NYK54" s="72"/>
      <c r="NYL54" s="72"/>
      <c r="NYM54" s="72"/>
      <c r="NYN54" s="72"/>
      <c r="NYO54" s="72"/>
      <c r="NYP54" s="72"/>
      <c r="NYQ54" s="72"/>
      <c r="NYR54" s="72"/>
      <c r="NYS54" s="72"/>
      <c r="NYT54" s="72"/>
      <c r="NYU54" s="72"/>
      <c r="NYV54" s="72"/>
      <c r="NYW54" s="72"/>
      <c r="NYX54" s="72"/>
      <c r="NYY54" s="72"/>
      <c r="NYZ54" s="72"/>
      <c r="NZA54" s="72"/>
      <c r="NZB54" s="72"/>
      <c r="NZC54" s="72"/>
      <c r="NZD54" s="72"/>
      <c r="NZE54" s="72"/>
      <c r="NZF54" s="72"/>
      <c r="NZG54" s="72"/>
      <c r="NZH54" s="72"/>
      <c r="NZI54" s="72"/>
      <c r="NZJ54" s="72"/>
      <c r="NZK54" s="72"/>
      <c r="NZL54" s="72"/>
      <c r="NZM54" s="72"/>
      <c r="NZN54" s="72"/>
      <c r="NZO54" s="72"/>
      <c r="NZP54" s="72"/>
      <c r="NZQ54" s="72"/>
      <c r="NZR54" s="72"/>
      <c r="NZS54" s="72"/>
      <c r="NZT54" s="72"/>
      <c r="NZU54" s="72"/>
      <c r="NZV54" s="72"/>
      <c r="NZW54" s="72"/>
      <c r="NZX54" s="72"/>
      <c r="NZY54" s="72"/>
      <c r="NZZ54" s="72"/>
      <c r="OAA54" s="72"/>
      <c r="OAB54" s="72"/>
      <c r="OAC54" s="72"/>
      <c r="OAD54" s="72"/>
      <c r="OAE54" s="72"/>
      <c r="OAF54" s="72"/>
      <c r="OAG54" s="72"/>
      <c r="OAH54" s="72"/>
      <c r="OAI54" s="72"/>
      <c r="OAJ54" s="72"/>
      <c r="OAK54" s="72"/>
      <c r="OAL54" s="72"/>
      <c r="OAM54" s="72"/>
      <c r="OAN54" s="72"/>
      <c r="OAO54" s="72"/>
      <c r="OAP54" s="72"/>
      <c r="OAQ54" s="72"/>
      <c r="OAR54" s="72"/>
      <c r="OAS54" s="72"/>
      <c r="OAT54" s="72"/>
      <c r="OAU54" s="72"/>
      <c r="OAV54" s="72"/>
      <c r="OAW54" s="72"/>
      <c r="OAX54" s="72"/>
      <c r="OAY54" s="72"/>
      <c r="OAZ54" s="72"/>
      <c r="OBA54" s="72"/>
      <c r="OBB54" s="72"/>
      <c r="OBC54" s="72"/>
      <c r="OBD54" s="72"/>
      <c r="OBE54" s="72"/>
      <c r="OBF54" s="72"/>
      <c r="OBG54" s="72"/>
      <c r="OBH54" s="72"/>
      <c r="OBI54" s="72"/>
      <c r="OBJ54" s="72"/>
      <c r="OBK54" s="72"/>
      <c r="OBL54" s="72"/>
      <c r="OBM54" s="72"/>
      <c r="OBN54" s="72"/>
      <c r="OBO54" s="72"/>
      <c r="OBP54" s="72"/>
      <c r="OBQ54" s="72"/>
      <c r="OBR54" s="72"/>
      <c r="OBS54" s="72"/>
      <c r="OBT54" s="72"/>
      <c r="OBU54" s="72"/>
      <c r="OBV54" s="72"/>
      <c r="OBW54" s="72"/>
      <c r="OBX54" s="72"/>
      <c r="OBY54" s="72"/>
      <c r="OBZ54" s="72"/>
      <c r="OCA54" s="72"/>
      <c r="OCB54" s="72"/>
      <c r="OCC54" s="72"/>
      <c r="OCD54" s="72"/>
      <c r="OCE54" s="72"/>
      <c r="OCF54" s="72"/>
      <c r="OCG54" s="72"/>
      <c r="OCH54" s="72"/>
      <c r="OCI54" s="72"/>
      <c r="OCJ54" s="72"/>
      <c r="OCK54" s="72"/>
      <c r="OCL54" s="72"/>
      <c r="OCM54" s="72"/>
      <c r="OCN54" s="72"/>
      <c r="OCO54" s="72"/>
      <c r="OCP54" s="72"/>
      <c r="OCQ54" s="72"/>
      <c r="OCR54" s="72"/>
      <c r="OCS54" s="72"/>
      <c r="OCT54" s="72"/>
      <c r="OCU54" s="72"/>
      <c r="OCV54" s="72"/>
      <c r="OCW54" s="72"/>
      <c r="OCX54" s="72"/>
      <c r="OCY54" s="72"/>
      <c r="OCZ54" s="72"/>
      <c r="ODA54" s="72"/>
      <c r="ODB54" s="72"/>
      <c r="ODC54" s="72"/>
      <c r="ODD54" s="72"/>
      <c r="ODE54" s="72"/>
      <c r="ODF54" s="72"/>
      <c r="ODG54" s="72"/>
      <c r="ODH54" s="72"/>
      <c r="ODI54" s="72"/>
      <c r="ODJ54" s="72"/>
      <c r="ODK54" s="72"/>
      <c r="ODL54" s="72"/>
      <c r="ODM54" s="72"/>
      <c r="ODN54" s="72"/>
      <c r="ODO54" s="72"/>
      <c r="ODP54" s="72"/>
      <c r="ODQ54" s="72"/>
      <c r="ODR54" s="72"/>
      <c r="ODS54" s="72"/>
      <c r="ODT54" s="72"/>
      <c r="ODU54" s="72"/>
      <c r="ODV54" s="72"/>
      <c r="ODW54" s="72"/>
      <c r="ODX54" s="72"/>
      <c r="ODY54" s="72"/>
      <c r="ODZ54" s="72"/>
      <c r="OEA54" s="72"/>
      <c r="OEB54" s="72"/>
      <c r="OEC54" s="72"/>
      <c r="OED54" s="72"/>
      <c r="OEE54" s="72"/>
      <c r="OEF54" s="72"/>
      <c r="OEG54" s="72"/>
      <c r="OEH54" s="72"/>
      <c r="OEI54" s="72"/>
      <c r="OEJ54" s="72"/>
      <c r="OEK54" s="72"/>
      <c r="OEL54" s="72"/>
      <c r="OEM54" s="72"/>
      <c r="OEN54" s="72"/>
      <c r="OEO54" s="72"/>
      <c r="OEP54" s="72"/>
      <c r="OEQ54" s="72"/>
      <c r="OER54" s="72"/>
      <c r="OES54" s="72"/>
      <c r="OET54" s="72"/>
      <c r="OEU54" s="72"/>
      <c r="OEV54" s="72"/>
      <c r="OEW54" s="72"/>
      <c r="OEX54" s="72"/>
      <c r="OEY54" s="72"/>
      <c r="OEZ54" s="72"/>
      <c r="OFA54" s="72"/>
      <c r="OFB54" s="72"/>
      <c r="OFC54" s="72"/>
      <c r="OFD54" s="72"/>
      <c r="OFE54" s="72"/>
      <c r="OFF54" s="72"/>
      <c r="OFG54" s="72"/>
      <c r="OFH54" s="72"/>
      <c r="OFI54" s="72"/>
      <c r="OFJ54" s="72"/>
      <c r="OFK54" s="72"/>
      <c r="OFL54" s="72"/>
      <c r="OFM54" s="72"/>
      <c r="OFN54" s="72"/>
      <c r="OFO54" s="72"/>
      <c r="OFP54" s="72"/>
      <c r="OFQ54" s="72"/>
      <c r="OFR54" s="72"/>
      <c r="OFS54" s="72"/>
      <c r="OFT54" s="72"/>
      <c r="OFU54" s="72"/>
      <c r="OFV54" s="72"/>
      <c r="OFW54" s="72"/>
      <c r="OFX54" s="72"/>
      <c r="OFY54" s="72"/>
      <c r="OFZ54" s="72"/>
      <c r="OGA54" s="72"/>
      <c r="OGB54" s="72"/>
      <c r="OGC54" s="72"/>
      <c r="OGD54" s="72"/>
      <c r="OGE54" s="72"/>
      <c r="OGF54" s="72"/>
      <c r="OGG54" s="72"/>
      <c r="OGH54" s="72"/>
      <c r="OGI54" s="72"/>
      <c r="OGJ54" s="72"/>
      <c r="OGK54" s="72"/>
      <c r="OGL54" s="72"/>
      <c r="OGM54" s="72"/>
      <c r="OGN54" s="72"/>
      <c r="OGO54" s="72"/>
      <c r="OGP54" s="72"/>
      <c r="OGQ54" s="72"/>
      <c r="OGR54" s="72"/>
      <c r="OGS54" s="72"/>
      <c r="OGT54" s="72"/>
      <c r="OGU54" s="72"/>
      <c r="OGV54" s="72"/>
      <c r="OGW54" s="72"/>
      <c r="OGX54" s="72"/>
      <c r="OGY54" s="72"/>
      <c r="OGZ54" s="72"/>
      <c r="OHA54" s="72"/>
      <c r="OHB54" s="72"/>
      <c r="OHC54" s="72"/>
      <c r="OHD54" s="72"/>
      <c r="OHE54" s="72"/>
      <c r="OHF54" s="72"/>
      <c r="OHG54" s="72"/>
      <c r="OHH54" s="72"/>
      <c r="OHI54" s="72"/>
      <c r="OHJ54" s="72"/>
      <c r="OHK54" s="72"/>
      <c r="OHL54" s="72"/>
      <c r="OHM54" s="72"/>
      <c r="OHN54" s="72"/>
      <c r="OHO54" s="72"/>
      <c r="OHP54" s="72"/>
      <c r="OHQ54" s="72"/>
      <c r="OHR54" s="72"/>
      <c r="OHS54" s="72"/>
      <c r="OHT54" s="72"/>
      <c r="OHU54" s="72"/>
      <c r="OHV54" s="72"/>
      <c r="OHW54" s="72"/>
      <c r="OHX54" s="72"/>
      <c r="OHY54" s="72"/>
      <c r="OHZ54" s="72"/>
      <c r="OIA54" s="72"/>
      <c r="OIB54" s="72"/>
      <c r="OIC54" s="72"/>
      <c r="OID54" s="72"/>
      <c r="OIE54" s="72"/>
      <c r="OIF54" s="72"/>
      <c r="OIG54" s="72"/>
      <c r="OIH54" s="72"/>
      <c r="OII54" s="72"/>
      <c r="OIJ54" s="72"/>
      <c r="OIK54" s="72"/>
      <c r="OIL54" s="72"/>
      <c r="OIM54" s="72"/>
      <c r="OIN54" s="72"/>
      <c r="OIO54" s="72"/>
      <c r="OIP54" s="72"/>
      <c r="OIQ54" s="72"/>
      <c r="OIR54" s="72"/>
      <c r="OIS54" s="72"/>
      <c r="OIT54" s="72"/>
      <c r="OIU54" s="72"/>
      <c r="OIV54" s="72"/>
      <c r="OIW54" s="72"/>
      <c r="OIX54" s="72"/>
      <c r="OIY54" s="72"/>
      <c r="OIZ54" s="72"/>
      <c r="OJA54" s="72"/>
      <c r="OJB54" s="72"/>
      <c r="OJC54" s="72"/>
      <c r="OJD54" s="72"/>
      <c r="OJE54" s="72"/>
      <c r="OJF54" s="72"/>
      <c r="OJG54" s="72"/>
      <c r="OJH54" s="72"/>
      <c r="OJI54" s="72"/>
      <c r="OJJ54" s="72"/>
      <c r="OJK54" s="72"/>
      <c r="OJL54" s="72"/>
      <c r="OJM54" s="72"/>
      <c r="OJN54" s="72"/>
      <c r="OJO54" s="72"/>
      <c r="OJP54" s="72"/>
      <c r="OJQ54" s="72"/>
      <c r="OJR54" s="72"/>
      <c r="OJS54" s="72"/>
      <c r="OJT54" s="72"/>
      <c r="OJU54" s="72"/>
      <c r="OJV54" s="72"/>
      <c r="OJW54" s="72"/>
      <c r="OJX54" s="72"/>
      <c r="OJY54" s="72"/>
      <c r="OJZ54" s="72"/>
      <c r="OKA54" s="72"/>
      <c r="OKB54" s="72"/>
      <c r="OKC54" s="72"/>
      <c r="OKD54" s="72"/>
      <c r="OKE54" s="72"/>
      <c r="OKF54" s="72"/>
      <c r="OKG54" s="72"/>
      <c r="OKH54" s="72"/>
      <c r="OKI54" s="72"/>
      <c r="OKJ54" s="72"/>
      <c r="OKK54" s="72"/>
      <c r="OKL54" s="72"/>
      <c r="OKM54" s="72"/>
      <c r="OKN54" s="72"/>
      <c r="OKO54" s="72"/>
      <c r="OKP54" s="72"/>
      <c r="OKQ54" s="72"/>
      <c r="OKR54" s="72"/>
      <c r="OKS54" s="72"/>
      <c r="OKT54" s="72"/>
      <c r="OKU54" s="72"/>
      <c r="OKV54" s="72"/>
      <c r="OKW54" s="72"/>
      <c r="OKX54" s="72"/>
      <c r="OKY54" s="72"/>
      <c r="OKZ54" s="72"/>
      <c r="OLA54" s="72"/>
      <c r="OLB54" s="72"/>
      <c r="OLC54" s="72"/>
      <c r="OLD54" s="72"/>
      <c r="OLE54" s="72"/>
      <c r="OLF54" s="72"/>
      <c r="OLG54" s="72"/>
      <c r="OLH54" s="72"/>
      <c r="OLI54" s="72"/>
      <c r="OLJ54" s="72"/>
      <c r="OLK54" s="72"/>
      <c r="OLL54" s="72"/>
      <c r="OLM54" s="72"/>
      <c r="OLN54" s="72"/>
      <c r="OLO54" s="72"/>
      <c r="OLP54" s="72"/>
      <c r="OLQ54" s="72"/>
      <c r="OLR54" s="72"/>
      <c r="OLS54" s="72"/>
      <c r="OLT54" s="72"/>
      <c r="OLU54" s="72"/>
      <c r="OLV54" s="72"/>
      <c r="OLW54" s="72"/>
      <c r="OLX54" s="72"/>
      <c r="OLY54" s="72"/>
      <c r="OLZ54" s="72"/>
      <c r="OMA54" s="72"/>
      <c r="OMB54" s="72"/>
      <c r="OMC54" s="72"/>
      <c r="OMD54" s="72"/>
      <c r="OME54" s="72"/>
      <c r="OMF54" s="72"/>
      <c r="OMG54" s="72"/>
      <c r="OMH54" s="72"/>
      <c r="OMI54" s="72"/>
      <c r="OMJ54" s="72"/>
      <c r="OMK54" s="72"/>
      <c r="OML54" s="72"/>
      <c r="OMM54" s="72"/>
      <c r="OMN54" s="72"/>
      <c r="OMO54" s="72"/>
      <c r="OMP54" s="72"/>
      <c r="OMQ54" s="72"/>
      <c r="OMR54" s="72"/>
      <c r="OMS54" s="72"/>
      <c r="OMT54" s="72"/>
      <c r="OMU54" s="72"/>
      <c r="OMV54" s="72"/>
      <c r="OMW54" s="72"/>
      <c r="OMX54" s="72"/>
      <c r="OMY54" s="72"/>
      <c r="OMZ54" s="72"/>
      <c r="ONA54" s="72"/>
      <c r="ONB54" s="72"/>
      <c r="ONC54" s="72"/>
      <c r="OND54" s="72"/>
      <c r="ONE54" s="72"/>
      <c r="ONF54" s="72"/>
      <c r="ONG54" s="72"/>
      <c r="ONH54" s="72"/>
      <c r="ONI54" s="72"/>
      <c r="ONJ54" s="72"/>
      <c r="ONK54" s="72"/>
      <c r="ONL54" s="72"/>
      <c r="ONM54" s="72"/>
      <c r="ONN54" s="72"/>
      <c r="ONO54" s="72"/>
      <c r="ONP54" s="72"/>
      <c r="ONQ54" s="72"/>
      <c r="ONR54" s="72"/>
      <c r="ONS54" s="72"/>
      <c r="ONT54" s="72"/>
      <c r="ONU54" s="72"/>
      <c r="ONV54" s="72"/>
      <c r="ONW54" s="72"/>
      <c r="ONX54" s="72"/>
      <c r="ONY54" s="72"/>
      <c r="ONZ54" s="72"/>
      <c r="OOA54" s="72"/>
      <c r="OOB54" s="72"/>
      <c r="OOC54" s="72"/>
      <c r="OOD54" s="72"/>
      <c r="OOE54" s="72"/>
      <c r="OOF54" s="72"/>
      <c r="OOG54" s="72"/>
      <c r="OOH54" s="72"/>
      <c r="OOI54" s="72"/>
      <c r="OOJ54" s="72"/>
      <c r="OOK54" s="72"/>
      <c r="OOL54" s="72"/>
      <c r="OOM54" s="72"/>
      <c r="OON54" s="72"/>
      <c r="OOO54" s="72"/>
      <c r="OOP54" s="72"/>
      <c r="OOQ54" s="72"/>
      <c r="OOR54" s="72"/>
      <c r="OOS54" s="72"/>
      <c r="OOT54" s="72"/>
      <c r="OOU54" s="72"/>
      <c r="OOV54" s="72"/>
      <c r="OOW54" s="72"/>
      <c r="OOX54" s="72"/>
      <c r="OOY54" s="72"/>
      <c r="OOZ54" s="72"/>
      <c r="OPA54" s="72"/>
      <c r="OPB54" s="72"/>
      <c r="OPC54" s="72"/>
      <c r="OPD54" s="72"/>
      <c r="OPE54" s="72"/>
      <c r="OPF54" s="72"/>
      <c r="OPG54" s="72"/>
      <c r="OPH54" s="72"/>
      <c r="OPI54" s="72"/>
      <c r="OPJ54" s="72"/>
      <c r="OPK54" s="72"/>
      <c r="OPL54" s="72"/>
      <c r="OPM54" s="72"/>
      <c r="OPN54" s="72"/>
      <c r="OPO54" s="72"/>
      <c r="OPP54" s="72"/>
      <c r="OPQ54" s="72"/>
      <c r="OPR54" s="72"/>
      <c r="OPS54" s="72"/>
      <c r="OPT54" s="72"/>
      <c r="OPU54" s="72"/>
      <c r="OPV54" s="72"/>
      <c r="OPW54" s="72"/>
      <c r="OPX54" s="72"/>
      <c r="OPY54" s="72"/>
      <c r="OPZ54" s="72"/>
      <c r="OQA54" s="72"/>
      <c r="OQB54" s="72"/>
      <c r="OQC54" s="72"/>
      <c r="OQD54" s="72"/>
      <c r="OQE54" s="72"/>
      <c r="OQF54" s="72"/>
      <c r="OQG54" s="72"/>
      <c r="OQH54" s="72"/>
      <c r="OQI54" s="72"/>
      <c r="OQJ54" s="72"/>
      <c r="OQK54" s="72"/>
      <c r="OQL54" s="72"/>
      <c r="OQM54" s="72"/>
      <c r="OQN54" s="72"/>
      <c r="OQO54" s="72"/>
      <c r="OQP54" s="72"/>
      <c r="OQQ54" s="72"/>
      <c r="OQR54" s="72"/>
      <c r="OQS54" s="72"/>
      <c r="OQT54" s="72"/>
      <c r="OQU54" s="72"/>
      <c r="OQV54" s="72"/>
      <c r="OQW54" s="72"/>
      <c r="OQX54" s="72"/>
      <c r="OQY54" s="72"/>
      <c r="OQZ54" s="72"/>
      <c r="ORA54" s="72"/>
      <c r="ORB54" s="72"/>
      <c r="ORC54" s="72"/>
      <c r="ORD54" s="72"/>
      <c r="ORE54" s="72"/>
      <c r="ORF54" s="72"/>
      <c r="ORG54" s="72"/>
      <c r="ORH54" s="72"/>
      <c r="ORI54" s="72"/>
      <c r="ORJ54" s="72"/>
      <c r="ORK54" s="72"/>
      <c r="ORL54" s="72"/>
      <c r="ORM54" s="72"/>
      <c r="ORN54" s="72"/>
      <c r="ORO54" s="72"/>
      <c r="ORP54" s="72"/>
      <c r="ORQ54" s="72"/>
      <c r="ORR54" s="72"/>
      <c r="ORS54" s="72"/>
      <c r="ORT54" s="72"/>
      <c r="ORU54" s="72"/>
      <c r="ORV54" s="72"/>
      <c r="ORW54" s="72"/>
      <c r="ORX54" s="72"/>
      <c r="ORY54" s="72"/>
      <c r="ORZ54" s="72"/>
      <c r="OSA54" s="72"/>
      <c r="OSB54" s="72"/>
      <c r="OSC54" s="72"/>
      <c r="OSD54" s="72"/>
      <c r="OSE54" s="72"/>
      <c r="OSF54" s="72"/>
      <c r="OSG54" s="72"/>
      <c r="OSH54" s="72"/>
      <c r="OSI54" s="72"/>
      <c r="OSJ54" s="72"/>
      <c r="OSK54" s="72"/>
      <c r="OSL54" s="72"/>
      <c r="OSM54" s="72"/>
      <c r="OSN54" s="72"/>
      <c r="OSO54" s="72"/>
      <c r="OSP54" s="72"/>
      <c r="OSQ54" s="72"/>
      <c r="OSR54" s="72"/>
      <c r="OSS54" s="72"/>
      <c r="OST54" s="72"/>
      <c r="OSU54" s="72"/>
      <c r="OSV54" s="72"/>
      <c r="OSW54" s="72"/>
      <c r="OSX54" s="72"/>
      <c r="OSY54" s="72"/>
      <c r="OSZ54" s="72"/>
      <c r="OTA54" s="72"/>
      <c r="OTB54" s="72"/>
      <c r="OTC54" s="72"/>
      <c r="OTD54" s="72"/>
      <c r="OTE54" s="72"/>
      <c r="OTF54" s="72"/>
      <c r="OTG54" s="72"/>
      <c r="OTH54" s="72"/>
      <c r="OTI54" s="72"/>
      <c r="OTJ54" s="72"/>
      <c r="OTK54" s="72"/>
      <c r="OTL54" s="72"/>
      <c r="OTM54" s="72"/>
      <c r="OTN54" s="72"/>
      <c r="OTO54" s="72"/>
      <c r="OTP54" s="72"/>
      <c r="OTQ54" s="72"/>
      <c r="OTR54" s="72"/>
      <c r="OTS54" s="72"/>
      <c r="OTT54" s="72"/>
      <c r="OTU54" s="72"/>
      <c r="OTV54" s="72"/>
      <c r="OTW54" s="72"/>
      <c r="OTX54" s="72"/>
      <c r="OTY54" s="72"/>
      <c r="OTZ54" s="72"/>
      <c r="OUA54" s="72"/>
      <c r="OUB54" s="72"/>
      <c r="OUC54" s="72"/>
      <c r="OUD54" s="72"/>
      <c r="OUE54" s="72"/>
      <c r="OUF54" s="72"/>
      <c r="OUG54" s="72"/>
      <c r="OUH54" s="72"/>
      <c r="OUI54" s="72"/>
      <c r="OUJ54" s="72"/>
      <c r="OUK54" s="72"/>
      <c r="OUL54" s="72"/>
      <c r="OUM54" s="72"/>
      <c r="OUN54" s="72"/>
      <c r="OUO54" s="72"/>
      <c r="OUP54" s="72"/>
      <c r="OUQ54" s="72"/>
      <c r="OUR54" s="72"/>
      <c r="OUS54" s="72"/>
      <c r="OUT54" s="72"/>
      <c r="OUU54" s="72"/>
      <c r="OUV54" s="72"/>
      <c r="OUW54" s="72"/>
      <c r="OUX54" s="72"/>
      <c r="OUY54" s="72"/>
      <c r="OUZ54" s="72"/>
      <c r="OVA54" s="72"/>
      <c r="OVB54" s="72"/>
      <c r="OVC54" s="72"/>
      <c r="OVD54" s="72"/>
      <c r="OVE54" s="72"/>
      <c r="OVF54" s="72"/>
      <c r="OVG54" s="72"/>
      <c r="OVH54" s="72"/>
      <c r="OVI54" s="72"/>
      <c r="OVJ54" s="72"/>
      <c r="OVK54" s="72"/>
      <c r="OVL54" s="72"/>
      <c r="OVM54" s="72"/>
      <c r="OVN54" s="72"/>
      <c r="OVO54" s="72"/>
      <c r="OVP54" s="72"/>
      <c r="OVQ54" s="72"/>
      <c r="OVR54" s="72"/>
      <c r="OVS54" s="72"/>
      <c r="OVT54" s="72"/>
      <c r="OVU54" s="72"/>
      <c r="OVV54" s="72"/>
      <c r="OVW54" s="72"/>
      <c r="OVX54" s="72"/>
      <c r="OVY54" s="72"/>
      <c r="OVZ54" s="72"/>
      <c r="OWA54" s="72"/>
      <c r="OWB54" s="72"/>
      <c r="OWC54" s="72"/>
      <c r="OWD54" s="72"/>
      <c r="OWE54" s="72"/>
      <c r="OWF54" s="72"/>
      <c r="OWG54" s="72"/>
      <c r="OWH54" s="72"/>
      <c r="OWI54" s="72"/>
      <c r="OWJ54" s="72"/>
      <c r="OWK54" s="72"/>
      <c r="OWL54" s="72"/>
      <c r="OWM54" s="72"/>
      <c r="OWN54" s="72"/>
      <c r="OWO54" s="72"/>
      <c r="OWP54" s="72"/>
      <c r="OWQ54" s="72"/>
      <c r="OWR54" s="72"/>
      <c r="OWS54" s="72"/>
      <c r="OWT54" s="72"/>
      <c r="OWU54" s="72"/>
      <c r="OWV54" s="72"/>
      <c r="OWW54" s="72"/>
      <c r="OWX54" s="72"/>
      <c r="OWY54" s="72"/>
      <c r="OWZ54" s="72"/>
      <c r="OXA54" s="72"/>
      <c r="OXB54" s="72"/>
      <c r="OXC54" s="72"/>
      <c r="OXD54" s="72"/>
      <c r="OXE54" s="72"/>
      <c r="OXF54" s="72"/>
      <c r="OXG54" s="72"/>
      <c r="OXH54" s="72"/>
      <c r="OXI54" s="72"/>
      <c r="OXJ54" s="72"/>
      <c r="OXK54" s="72"/>
      <c r="OXL54" s="72"/>
      <c r="OXM54" s="72"/>
      <c r="OXN54" s="72"/>
      <c r="OXO54" s="72"/>
      <c r="OXP54" s="72"/>
      <c r="OXQ54" s="72"/>
      <c r="OXR54" s="72"/>
      <c r="OXS54" s="72"/>
      <c r="OXT54" s="72"/>
      <c r="OXU54" s="72"/>
      <c r="OXV54" s="72"/>
      <c r="OXW54" s="72"/>
      <c r="OXX54" s="72"/>
      <c r="OXY54" s="72"/>
      <c r="OXZ54" s="72"/>
      <c r="OYA54" s="72"/>
      <c r="OYB54" s="72"/>
      <c r="OYC54" s="72"/>
      <c r="OYD54" s="72"/>
      <c r="OYE54" s="72"/>
      <c r="OYF54" s="72"/>
      <c r="OYG54" s="72"/>
      <c r="OYH54" s="72"/>
      <c r="OYI54" s="72"/>
      <c r="OYJ54" s="72"/>
      <c r="OYK54" s="72"/>
      <c r="OYL54" s="72"/>
      <c r="OYM54" s="72"/>
      <c r="OYN54" s="72"/>
      <c r="OYO54" s="72"/>
      <c r="OYP54" s="72"/>
      <c r="OYQ54" s="72"/>
      <c r="OYR54" s="72"/>
      <c r="OYS54" s="72"/>
      <c r="OYT54" s="72"/>
      <c r="OYU54" s="72"/>
      <c r="OYV54" s="72"/>
      <c r="OYW54" s="72"/>
      <c r="OYX54" s="72"/>
      <c r="OYY54" s="72"/>
      <c r="OYZ54" s="72"/>
      <c r="OZA54" s="72"/>
      <c r="OZB54" s="72"/>
      <c r="OZC54" s="72"/>
      <c r="OZD54" s="72"/>
      <c r="OZE54" s="72"/>
      <c r="OZF54" s="72"/>
      <c r="OZG54" s="72"/>
      <c r="OZH54" s="72"/>
      <c r="OZI54" s="72"/>
      <c r="OZJ54" s="72"/>
      <c r="OZK54" s="72"/>
      <c r="OZL54" s="72"/>
      <c r="OZM54" s="72"/>
      <c r="OZN54" s="72"/>
      <c r="OZO54" s="72"/>
      <c r="OZP54" s="72"/>
      <c r="OZQ54" s="72"/>
      <c r="OZR54" s="72"/>
      <c r="OZS54" s="72"/>
      <c r="OZT54" s="72"/>
      <c r="OZU54" s="72"/>
      <c r="OZV54" s="72"/>
      <c r="OZW54" s="72"/>
      <c r="OZX54" s="72"/>
      <c r="OZY54" s="72"/>
      <c r="OZZ54" s="72"/>
      <c r="PAA54" s="72"/>
      <c r="PAB54" s="72"/>
      <c r="PAC54" s="72"/>
      <c r="PAD54" s="72"/>
      <c r="PAE54" s="72"/>
      <c r="PAF54" s="72"/>
      <c r="PAG54" s="72"/>
      <c r="PAH54" s="72"/>
      <c r="PAI54" s="72"/>
      <c r="PAJ54" s="72"/>
      <c r="PAK54" s="72"/>
      <c r="PAL54" s="72"/>
      <c r="PAM54" s="72"/>
      <c r="PAN54" s="72"/>
      <c r="PAO54" s="72"/>
      <c r="PAP54" s="72"/>
      <c r="PAQ54" s="72"/>
      <c r="PAR54" s="72"/>
      <c r="PAS54" s="72"/>
      <c r="PAT54" s="72"/>
      <c r="PAU54" s="72"/>
      <c r="PAV54" s="72"/>
      <c r="PAW54" s="72"/>
      <c r="PAX54" s="72"/>
      <c r="PAY54" s="72"/>
      <c r="PAZ54" s="72"/>
      <c r="PBA54" s="72"/>
      <c r="PBB54" s="72"/>
      <c r="PBC54" s="72"/>
      <c r="PBD54" s="72"/>
      <c r="PBE54" s="72"/>
      <c r="PBF54" s="72"/>
      <c r="PBG54" s="72"/>
      <c r="PBH54" s="72"/>
      <c r="PBI54" s="72"/>
      <c r="PBJ54" s="72"/>
      <c r="PBK54" s="72"/>
      <c r="PBL54" s="72"/>
      <c r="PBM54" s="72"/>
      <c r="PBN54" s="72"/>
      <c r="PBO54" s="72"/>
      <c r="PBP54" s="72"/>
      <c r="PBQ54" s="72"/>
      <c r="PBR54" s="72"/>
      <c r="PBS54" s="72"/>
      <c r="PBT54" s="72"/>
      <c r="PBU54" s="72"/>
      <c r="PBV54" s="72"/>
      <c r="PBW54" s="72"/>
      <c r="PBX54" s="72"/>
      <c r="PBY54" s="72"/>
      <c r="PBZ54" s="72"/>
      <c r="PCA54" s="72"/>
      <c r="PCB54" s="72"/>
      <c r="PCC54" s="72"/>
      <c r="PCD54" s="72"/>
      <c r="PCE54" s="72"/>
      <c r="PCF54" s="72"/>
      <c r="PCG54" s="72"/>
      <c r="PCH54" s="72"/>
      <c r="PCI54" s="72"/>
      <c r="PCJ54" s="72"/>
      <c r="PCK54" s="72"/>
      <c r="PCL54" s="72"/>
      <c r="PCM54" s="72"/>
      <c r="PCN54" s="72"/>
      <c r="PCO54" s="72"/>
      <c r="PCP54" s="72"/>
      <c r="PCQ54" s="72"/>
      <c r="PCR54" s="72"/>
      <c r="PCS54" s="72"/>
      <c r="PCT54" s="72"/>
      <c r="PCU54" s="72"/>
      <c r="PCV54" s="72"/>
      <c r="PCW54" s="72"/>
      <c r="PCX54" s="72"/>
      <c r="PCY54" s="72"/>
      <c r="PCZ54" s="72"/>
      <c r="PDA54" s="72"/>
      <c r="PDB54" s="72"/>
      <c r="PDC54" s="72"/>
      <c r="PDD54" s="72"/>
      <c r="PDE54" s="72"/>
      <c r="PDF54" s="72"/>
      <c r="PDG54" s="72"/>
      <c r="PDH54" s="72"/>
      <c r="PDI54" s="72"/>
      <c r="PDJ54" s="72"/>
      <c r="PDK54" s="72"/>
      <c r="PDL54" s="72"/>
      <c r="PDM54" s="72"/>
      <c r="PDN54" s="72"/>
      <c r="PDO54" s="72"/>
      <c r="PDP54" s="72"/>
      <c r="PDQ54" s="72"/>
      <c r="PDR54" s="72"/>
      <c r="PDS54" s="72"/>
      <c r="PDT54" s="72"/>
      <c r="PDU54" s="72"/>
      <c r="PDV54" s="72"/>
      <c r="PDW54" s="72"/>
      <c r="PDX54" s="72"/>
      <c r="PDY54" s="72"/>
      <c r="PDZ54" s="72"/>
      <c r="PEA54" s="72"/>
      <c r="PEB54" s="72"/>
      <c r="PEC54" s="72"/>
      <c r="PED54" s="72"/>
      <c r="PEE54" s="72"/>
      <c r="PEF54" s="72"/>
      <c r="PEG54" s="72"/>
      <c r="PEH54" s="72"/>
      <c r="PEI54" s="72"/>
      <c r="PEJ54" s="72"/>
      <c r="PEK54" s="72"/>
      <c r="PEL54" s="72"/>
      <c r="PEM54" s="72"/>
      <c r="PEN54" s="72"/>
      <c r="PEO54" s="72"/>
      <c r="PEP54" s="72"/>
      <c r="PEQ54" s="72"/>
      <c r="PER54" s="72"/>
      <c r="PES54" s="72"/>
      <c r="PET54" s="72"/>
      <c r="PEU54" s="72"/>
      <c r="PEV54" s="72"/>
      <c r="PEW54" s="72"/>
      <c r="PEX54" s="72"/>
      <c r="PEY54" s="72"/>
      <c r="PEZ54" s="72"/>
      <c r="PFA54" s="72"/>
      <c r="PFB54" s="72"/>
      <c r="PFC54" s="72"/>
      <c r="PFD54" s="72"/>
      <c r="PFE54" s="72"/>
      <c r="PFF54" s="72"/>
      <c r="PFG54" s="72"/>
      <c r="PFH54" s="72"/>
      <c r="PFI54" s="72"/>
      <c r="PFJ54" s="72"/>
      <c r="PFK54" s="72"/>
      <c r="PFL54" s="72"/>
      <c r="PFM54" s="72"/>
      <c r="PFN54" s="72"/>
      <c r="PFO54" s="72"/>
      <c r="PFP54" s="72"/>
      <c r="PFQ54" s="72"/>
      <c r="PFR54" s="72"/>
      <c r="PFS54" s="72"/>
      <c r="PFT54" s="72"/>
      <c r="PFU54" s="72"/>
      <c r="PFV54" s="72"/>
      <c r="PFW54" s="72"/>
      <c r="PFX54" s="72"/>
      <c r="PFY54" s="72"/>
      <c r="PFZ54" s="72"/>
      <c r="PGA54" s="72"/>
      <c r="PGB54" s="72"/>
      <c r="PGC54" s="72"/>
      <c r="PGD54" s="72"/>
      <c r="PGE54" s="72"/>
      <c r="PGF54" s="72"/>
      <c r="PGG54" s="72"/>
      <c r="PGH54" s="72"/>
      <c r="PGI54" s="72"/>
      <c r="PGJ54" s="72"/>
      <c r="PGK54" s="72"/>
      <c r="PGL54" s="72"/>
      <c r="PGM54" s="72"/>
      <c r="PGN54" s="72"/>
      <c r="PGO54" s="72"/>
      <c r="PGP54" s="72"/>
      <c r="PGQ54" s="72"/>
      <c r="PGR54" s="72"/>
      <c r="PGS54" s="72"/>
      <c r="PGT54" s="72"/>
      <c r="PGU54" s="72"/>
      <c r="PGV54" s="72"/>
      <c r="PGW54" s="72"/>
      <c r="PGX54" s="72"/>
      <c r="PGY54" s="72"/>
      <c r="PGZ54" s="72"/>
      <c r="PHA54" s="72"/>
      <c r="PHB54" s="72"/>
      <c r="PHC54" s="72"/>
      <c r="PHD54" s="72"/>
      <c r="PHE54" s="72"/>
      <c r="PHF54" s="72"/>
      <c r="PHG54" s="72"/>
      <c r="PHH54" s="72"/>
      <c r="PHI54" s="72"/>
      <c r="PHJ54" s="72"/>
      <c r="PHK54" s="72"/>
      <c r="PHL54" s="72"/>
      <c r="PHM54" s="72"/>
      <c r="PHN54" s="72"/>
      <c r="PHO54" s="72"/>
      <c r="PHP54" s="72"/>
      <c r="PHQ54" s="72"/>
      <c r="PHR54" s="72"/>
      <c r="PHS54" s="72"/>
      <c r="PHT54" s="72"/>
      <c r="PHU54" s="72"/>
      <c r="PHV54" s="72"/>
      <c r="PHW54" s="72"/>
      <c r="PHX54" s="72"/>
      <c r="PHY54" s="72"/>
      <c r="PHZ54" s="72"/>
      <c r="PIA54" s="72"/>
      <c r="PIB54" s="72"/>
      <c r="PIC54" s="72"/>
      <c r="PID54" s="72"/>
      <c r="PIE54" s="72"/>
      <c r="PIF54" s="72"/>
      <c r="PIG54" s="72"/>
      <c r="PIH54" s="72"/>
      <c r="PII54" s="72"/>
      <c r="PIJ54" s="72"/>
      <c r="PIK54" s="72"/>
      <c r="PIL54" s="72"/>
      <c r="PIM54" s="72"/>
      <c r="PIN54" s="72"/>
      <c r="PIO54" s="72"/>
      <c r="PIP54" s="72"/>
      <c r="PIQ54" s="72"/>
      <c r="PIR54" s="72"/>
      <c r="PIS54" s="72"/>
      <c r="PIT54" s="72"/>
      <c r="PIU54" s="72"/>
      <c r="PIV54" s="72"/>
      <c r="PIW54" s="72"/>
      <c r="PIX54" s="72"/>
      <c r="PIY54" s="72"/>
      <c r="PIZ54" s="72"/>
      <c r="PJA54" s="72"/>
      <c r="PJB54" s="72"/>
      <c r="PJC54" s="72"/>
      <c r="PJD54" s="72"/>
      <c r="PJE54" s="72"/>
      <c r="PJF54" s="72"/>
      <c r="PJG54" s="72"/>
      <c r="PJH54" s="72"/>
      <c r="PJI54" s="72"/>
      <c r="PJJ54" s="72"/>
      <c r="PJK54" s="72"/>
      <c r="PJL54" s="72"/>
      <c r="PJM54" s="72"/>
      <c r="PJN54" s="72"/>
      <c r="PJO54" s="72"/>
      <c r="PJP54" s="72"/>
      <c r="PJQ54" s="72"/>
      <c r="PJR54" s="72"/>
      <c r="PJS54" s="72"/>
      <c r="PJT54" s="72"/>
      <c r="PJU54" s="72"/>
      <c r="PJV54" s="72"/>
      <c r="PJW54" s="72"/>
      <c r="PJX54" s="72"/>
      <c r="PJY54" s="72"/>
      <c r="PJZ54" s="72"/>
      <c r="PKA54" s="72"/>
      <c r="PKB54" s="72"/>
      <c r="PKC54" s="72"/>
      <c r="PKD54" s="72"/>
      <c r="PKE54" s="72"/>
      <c r="PKF54" s="72"/>
      <c r="PKG54" s="72"/>
      <c r="PKH54" s="72"/>
      <c r="PKI54" s="72"/>
      <c r="PKJ54" s="72"/>
      <c r="PKK54" s="72"/>
      <c r="PKL54" s="72"/>
      <c r="PKM54" s="72"/>
      <c r="PKN54" s="72"/>
      <c r="PKO54" s="72"/>
      <c r="PKP54" s="72"/>
      <c r="PKQ54" s="72"/>
      <c r="PKR54" s="72"/>
      <c r="PKS54" s="72"/>
      <c r="PKT54" s="72"/>
      <c r="PKU54" s="72"/>
      <c r="PKV54" s="72"/>
      <c r="PKW54" s="72"/>
      <c r="PKX54" s="72"/>
      <c r="PKY54" s="72"/>
      <c r="PKZ54" s="72"/>
      <c r="PLA54" s="72"/>
      <c r="PLB54" s="72"/>
      <c r="PLC54" s="72"/>
      <c r="PLD54" s="72"/>
      <c r="PLE54" s="72"/>
      <c r="PLF54" s="72"/>
      <c r="PLG54" s="72"/>
      <c r="PLH54" s="72"/>
      <c r="PLI54" s="72"/>
      <c r="PLJ54" s="72"/>
      <c r="PLK54" s="72"/>
      <c r="PLL54" s="72"/>
      <c r="PLM54" s="72"/>
      <c r="PLN54" s="72"/>
      <c r="PLO54" s="72"/>
      <c r="PLP54" s="72"/>
      <c r="PLQ54" s="72"/>
      <c r="PLR54" s="72"/>
      <c r="PLS54" s="72"/>
      <c r="PLT54" s="72"/>
      <c r="PLU54" s="72"/>
      <c r="PLV54" s="72"/>
      <c r="PLW54" s="72"/>
      <c r="PLX54" s="72"/>
      <c r="PLY54" s="72"/>
      <c r="PLZ54" s="72"/>
      <c r="PMA54" s="72"/>
      <c r="PMB54" s="72"/>
      <c r="PMC54" s="72"/>
      <c r="PMD54" s="72"/>
      <c r="PME54" s="72"/>
      <c r="PMF54" s="72"/>
      <c r="PMG54" s="72"/>
      <c r="PMH54" s="72"/>
      <c r="PMI54" s="72"/>
      <c r="PMJ54" s="72"/>
      <c r="PMK54" s="72"/>
      <c r="PML54" s="72"/>
      <c r="PMM54" s="72"/>
      <c r="PMN54" s="72"/>
      <c r="PMO54" s="72"/>
      <c r="PMP54" s="72"/>
      <c r="PMQ54" s="72"/>
      <c r="PMR54" s="72"/>
      <c r="PMS54" s="72"/>
      <c r="PMT54" s="72"/>
      <c r="PMU54" s="72"/>
      <c r="PMV54" s="72"/>
      <c r="PMW54" s="72"/>
      <c r="PMX54" s="72"/>
      <c r="PMY54" s="72"/>
      <c r="PMZ54" s="72"/>
      <c r="PNA54" s="72"/>
      <c r="PNB54" s="72"/>
      <c r="PNC54" s="72"/>
      <c r="PND54" s="72"/>
      <c r="PNE54" s="72"/>
      <c r="PNF54" s="72"/>
      <c r="PNG54" s="72"/>
      <c r="PNH54" s="72"/>
      <c r="PNI54" s="72"/>
      <c r="PNJ54" s="72"/>
      <c r="PNK54" s="72"/>
      <c r="PNL54" s="72"/>
      <c r="PNM54" s="72"/>
      <c r="PNN54" s="72"/>
      <c r="PNO54" s="72"/>
      <c r="PNP54" s="72"/>
      <c r="PNQ54" s="72"/>
      <c r="PNR54" s="72"/>
      <c r="PNS54" s="72"/>
      <c r="PNT54" s="72"/>
      <c r="PNU54" s="72"/>
      <c r="PNV54" s="72"/>
      <c r="PNW54" s="72"/>
      <c r="PNX54" s="72"/>
      <c r="PNY54" s="72"/>
      <c r="PNZ54" s="72"/>
      <c r="POA54" s="72"/>
      <c r="POB54" s="72"/>
      <c r="POC54" s="72"/>
      <c r="POD54" s="72"/>
      <c r="POE54" s="72"/>
      <c r="POF54" s="72"/>
      <c r="POG54" s="72"/>
      <c r="POH54" s="72"/>
      <c r="POI54" s="72"/>
      <c r="POJ54" s="72"/>
      <c r="POK54" s="72"/>
      <c r="POL54" s="72"/>
      <c r="POM54" s="72"/>
      <c r="PON54" s="72"/>
      <c r="POO54" s="72"/>
      <c r="POP54" s="72"/>
      <c r="POQ54" s="72"/>
      <c r="POR54" s="72"/>
      <c r="POS54" s="72"/>
      <c r="POT54" s="72"/>
      <c r="POU54" s="72"/>
      <c r="POV54" s="72"/>
      <c r="POW54" s="72"/>
      <c r="POX54" s="72"/>
      <c r="POY54" s="72"/>
      <c r="POZ54" s="72"/>
      <c r="PPA54" s="72"/>
      <c r="PPB54" s="72"/>
      <c r="PPC54" s="72"/>
      <c r="PPD54" s="72"/>
      <c r="PPE54" s="72"/>
      <c r="PPF54" s="72"/>
      <c r="PPG54" s="72"/>
      <c r="PPH54" s="72"/>
      <c r="PPI54" s="72"/>
      <c r="PPJ54" s="72"/>
      <c r="PPK54" s="72"/>
      <c r="PPL54" s="72"/>
      <c r="PPM54" s="72"/>
      <c r="PPN54" s="72"/>
      <c r="PPO54" s="72"/>
      <c r="PPP54" s="72"/>
      <c r="PPQ54" s="72"/>
      <c r="PPR54" s="72"/>
      <c r="PPS54" s="72"/>
      <c r="PPT54" s="72"/>
      <c r="PPU54" s="72"/>
      <c r="PPV54" s="72"/>
      <c r="PPW54" s="72"/>
      <c r="PPX54" s="72"/>
      <c r="PPY54" s="72"/>
      <c r="PPZ54" s="72"/>
      <c r="PQA54" s="72"/>
      <c r="PQB54" s="72"/>
      <c r="PQC54" s="72"/>
      <c r="PQD54" s="72"/>
      <c r="PQE54" s="72"/>
      <c r="PQF54" s="72"/>
      <c r="PQG54" s="72"/>
      <c r="PQH54" s="72"/>
      <c r="PQI54" s="72"/>
      <c r="PQJ54" s="72"/>
      <c r="PQK54" s="72"/>
      <c r="PQL54" s="72"/>
      <c r="PQM54" s="72"/>
      <c r="PQN54" s="72"/>
      <c r="PQO54" s="72"/>
      <c r="PQP54" s="72"/>
      <c r="PQQ54" s="72"/>
      <c r="PQR54" s="72"/>
      <c r="PQS54" s="72"/>
      <c r="PQT54" s="72"/>
      <c r="PQU54" s="72"/>
      <c r="PQV54" s="72"/>
      <c r="PQW54" s="72"/>
      <c r="PQX54" s="72"/>
      <c r="PQY54" s="72"/>
      <c r="PQZ54" s="72"/>
      <c r="PRA54" s="72"/>
      <c r="PRB54" s="72"/>
      <c r="PRC54" s="72"/>
      <c r="PRD54" s="72"/>
      <c r="PRE54" s="72"/>
      <c r="PRF54" s="72"/>
      <c r="PRG54" s="72"/>
      <c r="PRH54" s="72"/>
      <c r="PRI54" s="72"/>
      <c r="PRJ54" s="72"/>
      <c r="PRK54" s="72"/>
      <c r="PRL54" s="72"/>
      <c r="PRM54" s="72"/>
      <c r="PRN54" s="72"/>
      <c r="PRO54" s="72"/>
      <c r="PRP54" s="72"/>
      <c r="PRQ54" s="72"/>
      <c r="PRR54" s="72"/>
      <c r="PRS54" s="72"/>
      <c r="PRT54" s="72"/>
      <c r="PRU54" s="72"/>
      <c r="PRV54" s="72"/>
      <c r="PRW54" s="72"/>
      <c r="PRX54" s="72"/>
      <c r="PRY54" s="72"/>
      <c r="PRZ54" s="72"/>
      <c r="PSA54" s="72"/>
      <c r="PSB54" s="72"/>
      <c r="PSC54" s="72"/>
      <c r="PSD54" s="72"/>
      <c r="PSE54" s="72"/>
      <c r="PSF54" s="72"/>
      <c r="PSG54" s="72"/>
      <c r="PSH54" s="72"/>
      <c r="PSI54" s="72"/>
      <c r="PSJ54" s="72"/>
      <c r="PSK54" s="72"/>
      <c r="PSL54" s="72"/>
      <c r="PSM54" s="72"/>
      <c r="PSN54" s="72"/>
      <c r="PSO54" s="72"/>
      <c r="PSP54" s="72"/>
      <c r="PSQ54" s="72"/>
      <c r="PSR54" s="72"/>
      <c r="PSS54" s="72"/>
      <c r="PST54" s="72"/>
      <c r="PSU54" s="72"/>
      <c r="PSV54" s="72"/>
      <c r="PSW54" s="72"/>
      <c r="PSX54" s="72"/>
      <c r="PSY54" s="72"/>
      <c r="PSZ54" s="72"/>
      <c r="PTA54" s="72"/>
      <c r="PTB54" s="72"/>
      <c r="PTC54" s="72"/>
      <c r="PTD54" s="72"/>
      <c r="PTE54" s="72"/>
      <c r="PTF54" s="72"/>
      <c r="PTG54" s="72"/>
      <c r="PTH54" s="72"/>
      <c r="PTI54" s="72"/>
      <c r="PTJ54" s="72"/>
      <c r="PTK54" s="72"/>
      <c r="PTL54" s="72"/>
      <c r="PTM54" s="72"/>
      <c r="PTN54" s="72"/>
      <c r="PTO54" s="72"/>
      <c r="PTP54" s="72"/>
      <c r="PTQ54" s="72"/>
      <c r="PTR54" s="72"/>
      <c r="PTS54" s="72"/>
      <c r="PTT54" s="72"/>
      <c r="PTU54" s="72"/>
      <c r="PTV54" s="72"/>
      <c r="PTW54" s="72"/>
      <c r="PTX54" s="72"/>
      <c r="PTY54" s="72"/>
      <c r="PTZ54" s="72"/>
      <c r="PUA54" s="72"/>
      <c r="PUB54" s="72"/>
      <c r="PUC54" s="72"/>
      <c r="PUD54" s="72"/>
      <c r="PUE54" s="72"/>
      <c r="PUF54" s="72"/>
      <c r="PUG54" s="72"/>
      <c r="PUH54" s="72"/>
      <c r="PUI54" s="72"/>
      <c r="PUJ54" s="72"/>
      <c r="PUK54" s="72"/>
      <c r="PUL54" s="72"/>
      <c r="PUM54" s="72"/>
      <c r="PUN54" s="72"/>
      <c r="PUO54" s="72"/>
      <c r="PUP54" s="72"/>
      <c r="PUQ54" s="72"/>
      <c r="PUR54" s="72"/>
      <c r="PUS54" s="72"/>
      <c r="PUT54" s="72"/>
      <c r="PUU54" s="72"/>
      <c r="PUV54" s="72"/>
      <c r="PUW54" s="72"/>
      <c r="PUX54" s="72"/>
      <c r="PUY54" s="72"/>
      <c r="PUZ54" s="72"/>
      <c r="PVA54" s="72"/>
      <c r="PVB54" s="72"/>
      <c r="PVC54" s="72"/>
      <c r="PVD54" s="72"/>
      <c r="PVE54" s="72"/>
      <c r="PVF54" s="72"/>
      <c r="PVG54" s="72"/>
      <c r="PVH54" s="72"/>
      <c r="PVI54" s="72"/>
      <c r="PVJ54" s="72"/>
      <c r="PVK54" s="72"/>
      <c r="PVL54" s="72"/>
      <c r="PVM54" s="72"/>
      <c r="PVN54" s="72"/>
      <c r="PVO54" s="72"/>
      <c r="PVP54" s="72"/>
      <c r="PVQ54" s="72"/>
      <c r="PVR54" s="72"/>
      <c r="PVS54" s="72"/>
      <c r="PVT54" s="72"/>
      <c r="PVU54" s="72"/>
      <c r="PVV54" s="72"/>
      <c r="PVW54" s="72"/>
      <c r="PVX54" s="72"/>
      <c r="PVY54" s="72"/>
      <c r="PVZ54" s="72"/>
      <c r="PWA54" s="72"/>
      <c r="PWB54" s="72"/>
      <c r="PWC54" s="72"/>
      <c r="PWD54" s="72"/>
      <c r="PWE54" s="72"/>
      <c r="PWF54" s="72"/>
      <c r="PWG54" s="72"/>
      <c r="PWH54" s="72"/>
      <c r="PWI54" s="72"/>
      <c r="PWJ54" s="72"/>
      <c r="PWK54" s="72"/>
      <c r="PWL54" s="72"/>
      <c r="PWM54" s="72"/>
      <c r="PWN54" s="72"/>
      <c r="PWO54" s="72"/>
      <c r="PWP54" s="72"/>
      <c r="PWQ54" s="72"/>
      <c r="PWR54" s="72"/>
      <c r="PWS54" s="72"/>
      <c r="PWT54" s="72"/>
      <c r="PWU54" s="72"/>
      <c r="PWV54" s="72"/>
      <c r="PWW54" s="72"/>
      <c r="PWX54" s="72"/>
      <c r="PWY54" s="72"/>
      <c r="PWZ54" s="72"/>
      <c r="PXA54" s="72"/>
      <c r="PXB54" s="72"/>
      <c r="PXC54" s="72"/>
      <c r="PXD54" s="72"/>
      <c r="PXE54" s="72"/>
      <c r="PXF54" s="72"/>
      <c r="PXG54" s="72"/>
      <c r="PXH54" s="72"/>
      <c r="PXI54" s="72"/>
      <c r="PXJ54" s="72"/>
      <c r="PXK54" s="72"/>
      <c r="PXL54" s="72"/>
      <c r="PXM54" s="72"/>
      <c r="PXN54" s="72"/>
      <c r="PXO54" s="72"/>
      <c r="PXP54" s="72"/>
      <c r="PXQ54" s="72"/>
      <c r="PXR54" s="72"/>
      <c r="PXS54" s="72"/>
      <c r="PXT54" s="72"/>
      <c r="PXU54" s="72"/>
      <c r="PXV54" s="72"/>
      <c r="PXW54" s="72"/>
      <c r="PXX54" s="72"/>
      <c r="PXY54" s="72"/>
      <c r="PXZ54" s="72"/>
      <c r="PYA54" s="72"/>
      <c r="PYB54" s="72"/>
      <c r="PYC54" s="72"/>
      <c r="PYD54" s="72"/>
      <c r="PYE54" s="72"/>
      <c r="PYF54" s="72"/>
      <c r="PYG54" s="72"/>
      <c r="PYH54" s="72"/>
      <c r="PYI54" s="72"/>
      <c r="PYJ54" s="72"/>
      <c r="PYK54" s="72"/>
      <c r="PYL54" s="72"/>
      <c r="PYM54" s="72"/>
      <c r="PYN54" s="72"/>
      <c r="PYO54" s="72"/>
      <c r="PYP54" s="72"/>
      <c r="PYQ54" s="72"/>
      <c r="PYR54" s="72"/>
      <c r="PYS54" s="72"/>
      <c r="PYT54" s="72"/>
      <c r="PYU54" s="72"/>
      <c r="PYV54" s="72"/>
      <c r="PYW54" s="72"/>
      <c r="PYX54" s="72"/>
      <c r="PYY54" s="72"/>
      <c r="PYZ54" s="72"/>
      <c r="PZA54" s="72"/>
      <c r="PZB54" s="72"/>
      <c r="PZC54" s="72"/>
      <c r="PZD54" s="72"/>
      <c r="PZE54" s="72"/>
      <c r="PZF54" s="72"/>
      <c r="PZG54" s="72"/>
      <c r="PZH54" s="72"/>
      <c r="PZI54" s="72"/>
      <c r="PZJ54" s="72"/>
      <c r="PZK54" s="72"/>
      <c r="PZL54" s="72"/>
      <c r="PZM54" s="72"/>
      <c r="PZN54" s="72"/>
      <c r="PZO54" s="72"/>
      <c r="PZP54" s="72"/>
      <c r="PZQ54" s="72"/>
      <c r="PZR54" s="72"/>
      <c r="PZS54" s="72"/>
      <c r="PZT54" s="72"/>
      <c r="PZU54" s="72"/>
      <c r="PZV54" s="72"/>
      <c r="PZW54" s="72"/>
      <c r="PZX54" s="72"/>
      <c r="PZY54" s="72"/>
      <c r="PZZ54" s="72"/>
      <c r="QAA54" s="72"/>
      <c r="QAB54" s="72"/>
      <c r="QAC54" s="72"/>
      <c r="QAD54" s="72"/>
      <c r="QAE54" s="72"/>
      <c r="QAF54" s="72"/>
      <c r="QAG54" s="72"/>
      <c r="QAH54" s="72"/>
      <c r="QAI54" s="72"/>
      <c r="QAJ54" s="72"/>
      <c r="QAK54" s="72"/>
      <c r="QAL54" s="72"/>
      <c r="QAM54" s="72"/>
      <c r="QAN54" s="72"/>
      <c r="QAO54" s="72"/>
      <c r="QAP54" s="72"/>
      <c r="QAQ54" s="72"/>
      <c r="QAR54" s="72"/>
      <c r="QAS54" s="72"/>
      <c r="QAT54" s="72"/>
      <c r="QAU54" s="72"/>
      <c r="QAV54" s="72"/>
      <c r="QAW54" s="72"/>
      <c r="QAX54" s="72"/>
      <c r="QAY54" s="72"/>
      <c r="QAZ54" s="72"/>
      <c r="QBA54" s="72"/>
      <c r="QBB54" s="72"/>
      <c r="QBC54" s="72"/>
      <c r="QBD54" s="72"/>
      <c r="QBE54" s="72"/>
      <c r="QBF54" s="72"/>
      <c r="QBG54" s="72"/>
      <c r="QBH54" s="72"/>
      <c r="QBI54" s="72"/>
      <c r="QBJ54" s="72"/>
      <c r="QBK54" s="72"/>
      <c r="QBL54" s="72"/>
      <c r="QBM54" s="72"/>
      <c r="QBN54" s="72"/>
      <c r="QBO54" s="72"/>
      <c r="QBP54" s="72"/>
      <c r="QBQ54" s="72"/>
      <c r="QBR54" s="72"/>
      <c r="QBS54" s="72"/>
      <c r="QBT54" s="72"/>
      <c r="QBU54" s="72"/>
      <c r="QBV54" s="72"/>
      <c r="QBW54" s="72"/>
      <c r="QBX54" s="72"/>
      <c r="QBY54" s="72"/>
      <c r="QBZ54" s="72"/>
      <c r="QCA54" s="72"/>
      <c r="QCB54" s="72"/>
      <c r="QCC54" s="72"/>
      <c r="QCD54" s="72"/>
      <c r="QCE54" s="72"/>
      <c r="QCF54" s="72"/>
      <c r="QCG54" s="72"/>
      <c r="QCH54" s="72"/>
      <c r="QCI54" s="72"/>
      <c r="QCJ54" s="72"/>
      <c r="QCK54" s="72"/>
      <c r="QCL54" s="72"/>
      <c r="QCM54" s="72"/>
      <c r="QCN54" s="72"/>
      <c r="QCO54" s="72"/>
      <c r="QCP54" s="72"/>
      <c r="QCQ54" s="72"/>
      <c r="QCR54" s="72"/>
      <c r="QCS54" s="72"/>
      <c r="QCT54" s="72"/>
      <c r="QCU54" s="72"/>
      <c r="QCV54" s="72"/>
      <c r="QCW54" s="72"/>
      <c r="QCX54" s="72"/>
      <c r="QCY54" s="72"/>
      <c r="QCZ54" s="72"/>
      <c r="QDA54" s="72"/>
      <c r="QDB54" s="72"/>
      <c r="QDC54" s="72"/>
      <c r="QDD54" s="72"/>
      <c r="QDE54" s="72"/>
      <c r="QDF54" s="72"/>
      <c r="QDG54" s="72"/>
      <c r="QDH54" s="72"/>
      <c r="QDI54" s="72"/>
      <c r="QDJ54" s="72"/>
      <c r="QDK54" s="72"/>
      <c r="QDL54" s="72"/>
      <c r="QDM54" s="72"/>
      <c r="QDN54" s="72"/>
      <c r="QDO54" s="72"/>
      <c r="QDP54" s="72"/>
      <c r="QDQ54" s="72"/>
      <c r="QDR54" s="72"/>
      <c r="QDS54" s="72"/>
      <c r="QDT54" s="72"/>
      <c r="QDU54" s="72"/>
      <c r="QDV54" s="72"/>
      <c r="QDW54" s="72"/>
      <c r="QDX54" s="72"/>
      <c r="QDY54" s="72"/>
      <c r="QDZ54" s="72"/>
      <c r="QEA54" s="72"/>
      <c r="QEB54" s="72"/>
      <c r="QEC54" s="72"/>
      <c r="QED54" s="72"/>
      <c r="QEE54" s="72"/>
      <c r="QEF54" s="72"/>
      <c r="QEG54" s="72"/>
      <c r="QEH54" s="72"/>
      <c r="QEI54" s="72"/>
      <c r="QEJ54" s="72"/>
      <c r="QEK54" s="72"/>
      <c r="QEL54" s="72"/>
      <c r="QEM54" s="72"/>
      <c r="QEN54" s="72"/>
      <c r="QEO54" s="72"/>
      <c r="QEP54" s="72"/>
      <c r="QEQ54" s="72"/>
      <c r="QER54" s="72"/>
      <c r="QES54" s="72"/>
      <c r="QET54" s="72"/>
      <c r="QEU54" s="72"/>
      <c r="QEV54" s="72"/>
      <c r="QEW54" s="72"/>
      <c r="QEX54" s="72"/>
      <c r="QEY54" s="72"/>
      <c r="QEZ54" s="72"/>
      <c r="QFA54" s="72"/>
      <c r="QFB54" s="72"/>
      <c r="QFC54" s="72"/>
      <c r="QFD54" s="72"/>
      <c r="QFE54" s="72"/>
      <c r="QFF54" s="72"/>
      <c r="QFG54" s="72"/>
      <c r="QFH54" s="72"/>
      <c r="QFI54" s="72"/>
      <c r="QFJ54" s="72"/>
      <c r="QFK54" s="72"/>
      <c r="QFL54" s="72"/>
      <c r="QFM54" s="72"/>
      <c r="QFN54" s="72"/>
      <c r="QFO54" s="72"/>
      <c r="QFP54" s="72"/>
      <c r="QFQ54" s="72"/>
      <c r="QFR54" s="72"/>
      <c r="QFS54" s="72"/>
      <c r="QFT54" s="72"/>
      <c r="QFU54" s="72"/>
      <c r="QFV54" s="72"/>
      <c r="QFW54" s="72"/>
      <c r="QFX54" s="72"/>
      <c r="QFY54" s="72"/>
      <c r="QFZ54" s="72"/>
      <c r="QGA54" s="72"/>
      <c r="QGB54" s="72"/>
      <c r="QGC54" s="72"/>
      <c r="QGD54" s="72"/>
      <c r="QGE54" s="72"/>
      <c r="QGF54" s="72"/>
      <c r="QGG54" s="72"/>
      <c r="QGH54" s="72"/>
      <c r="QGI54" s="72"/>
      <c r="QGJ54" s="72"/>
      <c r="QGK54" s="72"/>
      <c r="QGL54" s="72"/>
      <c r="QGM54" s="72"/>
      <c r="QGN54" s="72"/>
      <c r="QGO54" s="72"/>
      <c r="QGP54" s="72"/>
      <c r="QGQ54" s="72"/>
      <c r="QGR54" s="72"/>
      <c r="QGS54" s="72"/>
      <c r="QGT54" s="72"/>
      <c r="QGU54" s="72"/>
      <c r="QGV54" s="72"/>
      <c r="QGW54" s="72"/>
      <c r="QGX54" s="72"/>
      <c r="QGY54" s="72"/>
      <c r="QGZ54" s="72"/>
      <c r="QHA54" s="72"/>
      <c r="QHB54" s="72"/>
      <c r="QHC54" s="72"/>
      <c r="QHD54" s="72"/>
      <c r="QHE54" s="72"/>
      <c r="QHF54" s="72"/>
      <c r="QHG54" s="72"/>
      <c r="QHH54" s="72"/>
      <c r="QHI54" s="72"/>
      <c r="QHJ54" s="72"/>
      <c r="QHK54" s="72"/>
      <c r="QHL54" s="72"/>
      <c r="QHM54" s="72"/>
      <c r="QHN54" s="72"/>
      <c r="QHO54" s="72"/>
      <c r="QHP54" s="72"/>
      <c r="QHQ54" s="72"/>
      <c r="QHR54" s="72"/>
      <c r="QHS54" s="72"/>
      <c r="QHT54" s="72"/>
      <c r="QHU54" s="72"/>
      <c r="QHV54" s="72"/>
      <c r="QHW54" s="72"/>
      <c r="QHX54" s="72"/>
      <c r="QHY54" s="72"/>
      <c r="QHZ54" s="72"/>
      <c r="QIA54" s="72"/>
      <c r="QIB54" s="72"/>
      <c r="QIC54" s="72"/>
      <c r="QID54" s="72"/>
      <c r="QIE54" s="72"/>
      <c r="QIF54" s="72"/>
      <c r="QIG54" s="72"/>
      <c r="QIH54" s="72"/>
      <c r="QII54" s="72"/>
      <c r="QIJ54" s="72"/>
      <c r="QIK54" s="72"/>
      <c r="QIL54" s="72"/>
      <c r="QIM54" s="72"/>
      <c r="QIN54" s="72"/>
      <c r="QIO54" s="72"/>
      <c r="QIP54" s="72"/>
      <c r="QIQ54" s="72"/>
      <c r="QIR54" s="72"/>
      <c r="QIS54" s="72"/>
      <c r="QIT54" s="72"/>
      <c r="QIU54" s="72"/>
      <c r="QIV54" s="72"/>
      <c r="QIW54" s="72"/>
      <c r="QIX54" s="72"/>
      <c r="QIY54" s="72"/>
      <c r="QIZ54" s="72"/>
      <c r="QJA54" s="72"/>
      <c r="QJB54" s="72"/>
      <c r="QJC54" s="72"/>
      <c r="QJD54" s="72"/>
      <c r="QJE54" s="72"/>
      <c r="QJF54" s="72"/>
      <c r="QJG54" s="72"/>
      <c r="QJH54" s="72"/>
      <c r="QJI54" s="72"/>
      <c r="QJJ54" s="72"/>
      <c r="QJK54" s="72"/>
      <c r="QJL54" s="72"/>
      <c r="QJM54" s="72"/>
      <c r="QJN54" s="72"/>
      <c r="QJO54" s="72"/>
      <c r="QJP54" s="72"/>
      <c r="QJQ54" s="72"/>
      <c r="QJR54" s="72"/>
      <c r="QJS54" s="72"/>
      <c r="QJT54" s="72"/>
      <c r="QJU54" s="72"/>
      <c r="QJV54" s="72"/>
      <c r="QJW54" s="72"/>
      <c r="QJX54" s="72"/>
      <c r="QJY54" s="72"/>
      <c r="QJZ54" s="72"/>
      <c r="QKA54" s="72"/>
      <c r="QKB54" s="72"/>
      <c r="QKC54" s="72"/>
      <c r="QKD54" s="72"/>
      <c r="QKE54" s="72"/>
      <c r="QKF54" s="72"/>
      <c r="QKG54" s="72"/>
      <c r="QKH54" s="72"/>
      <c r="QKI54" s="72"/>
      <c r="QKJ54" s="72"/>
      <c r="QKK54" s="72"/>
      <c r="QKL54" s="72"/>
      <c r="QKM54" s="72"/>
      <c r="QKN54" s="72"/>
      <c r="QKO54" s="72"/>
      <c r="QKP54" s="72"/>
      <c r="QKQ54" s="72"/>
      <c r="QKR54" s="72"/>
      <c r="QKS54" s="72"/>
      <c r="QKT54" s="72"/>
      <c r="QKU54" s="72"/>
      <c r="QKV54" s="72"/>
      <c r="QKW54" s="72"/>
      <c r="QKX54" s="72"/>
      <c r="QKY54" s="72"/>
      <c r="QKZ54" s="72"/>
      <c r="QLA54" s="72"/>
      <c r="QLB54" s="72"/>
      <c r="QLC54" s="72"/>
      <c r="QLD54" s="72"/>
      <c r="QLE54" s="72"/>
      <c r="QLF54" s="72"/>
      <c r="QLG54" s="72"/>
      <c r="QLH54" s="72"/>
      <c r="QLI54" s="72"/>
      <c r="QLJ54" s="72"/>
      <c r="QLK54" s="72"/>
      <c r="QLL54" s="72"/>
      <c r="QLM54" s="72"/>
      <c r="QLN54" s="72"/>
      <c r="QLO54" s="72"/>
      <c r="QLP54" s="72"/>
      <c r="QLQ54" s="72"/>
      <c r="QLR54" s="72"/>
      <c r="QLS54" s="72"/>
      <c r="QLT54" s="72"/>
      <c r="QLU54" s="72"/>
      <c r="QLV54" s="72"/>
      <c r="QLW54" s="72"/>
      <c r="QLX54" s="72"/>
      <c r="QLY54" s="72"/>
      <c r="QLZ54" s="72"/>
      <c r="QMA54" s="72"/>
      <c r="QMB54" s="72"/>
      <c r="QMC54" s="72"/>
      <c r="QMD54" s="72"/>
      <c r="QME54" s="72"/>
      <c r="QMF54" s="72"/>
      <c r="QMG54" s="72"/>
      <c r="QMH54" s="72"/>
      <c r="QMI54" s="72"/>
      <c r="QMJ54" s="72"/>
      <c r="QMK54" s="72"/>
      <c r="QML54" s="72"/>
      <c r="QMM54" s="72"/>
      <c r="QMN54" s="72"/>
      <c r="QMO54" s="72"/>
      <c r="QMP54" s="72"/>
      <c r="QMQ54" s="72"/>
      <c r="QMR54" s="72"/>
      <c r="QMS54" s="72"/>
      <c r="QMT54" s="72"/>
      <c r="QMU54" s="72"/>
      <c r="QMV54" s="72"/>
      <c r="QMW54" s="72"/>
      <c r="QMX54" s="72"/>
      <c r="QMY54" s="72"/>
      <c r="QMZ54" s="72"/>
      <c r="QNA54" s="72"/>
      <c r="QNB54" s="72"/>
      <c r="QNC54" s="72"/>
      <c r="QND54" s="72"/>
      <c r="QNE54" s="72"/>
      <c r="QNF54" s="72"/>
      <c r="QNG54" s="72"/>
      <c r="QNH54" s="72"/>
      <c r="QNI54" s="72"/>
      <c r="QNJ54" s="72"/>
      <c r="QNK54" s="72"/>
      <c r="QNL54" s="72"/>
      <c r="QNM54" s="72"/>
      <c r="QNN54" s="72"/>
      <c r="QNO54" s="72"/>
      <c r="QNP54" s="72"/>
      <c r="QNQ54" s="72"/>
      <c r="QNR54" s="72"/>
      <c r="QNS54" s="72"/>
      <c r="QNT54" s="72"/>
      <c r="QNU54" s="72"/>
      <c r="QNV54" s="72"/>
      <c r="QNW54" s="72"/>
      <c r="QNX54" s="72"/>
      <c r="QNY54" s="72"/>
      <c r="QNZ54" s="72"/>
      <c r="QOA54" s="72"/>
      <c r="QOB54" s="72"/>
      <c r="QOC54" s="72"/>
      <c r="QOD54" s="72"/>
      <c r="QOE54" s="72"/>
      <c r="QOF54" s="72"/>
      <c r="QOG54" s="72"/>
      <c r="QOH54" s="72"/>
      <c r="QOI54" s="72"/>
      <c r="QOJ54" s="72"/>
      <c r="QOK54" s="72"/>
      <c r="QOL54" s="72"/>
      <c r="QOM54" s="72"/>
      <c r="QON54" s="72"/>
      <c r="QOO54" s="72"/>
      <c r="QOP54" s="72"/>
      <c r="QOQ54" s="72"/>
      <c r="QOR54" s="72"/>
      <c r="QOS54" s="72"/>
      <c r="QOT54" s="72"/>
      <c r="QOU54" s="72"/>
      <c r="QOV54" s="72"/>
      <c r="QOW54" s="72"/>
      <c r="QOX54" s="72"/>
      <c r="QOY54" s="72"/>
      <c r="QOZ54" s="72"/>
      <c r="QPA54" s="72"/>
      <c r="QPB54" s="72"/>
      <c r="QPC54" s="72"/>
      <c r="QPD54" s="72"/>
      <c r="QPE54" s="72"/>
      <c r="QPF54" s="72"/>
      <c r="QPG54" s="72"/>
      <c r="QPH54" s="72"/>
      <c r="QPI54" s="72"/>
      <c r="QPJ54" s="72"/>
      <c r="QPK54" s="72"/>
      <c r="QPL54" s="72"/>
      <c r="QPM54" s="72"/>
      <c r="QPN54" s="72"/>
      <c r="QPO54" s="72"/>
      <c r="QPP54" s="72"/>
      <c r="QPQ54" s="72"/>
      <c r="QPR54" s="72"/>
      <c r="QPS54" s="72"/>
      <c r="QPT54" s="72"/>
      <c r="QPU54" s="72"/>
      <c r="QPV54" s="72"/>
      <c r="QPW54" s="72"/>
      <c r="QPX54" s="72"/>
      <c r="QPY54" s="72"/>
      <c r="QPZ54" s="72"/>
      <c r="QQA54" s="72"/>
      <c r="QQB54" s="72"/>
      <c r="QQC54" s="72"/>
      <c r="QQD54" s="72"/>
      <c r="QQE54" s="72"/>
      <c r="QQF54" s="72"/>
      <c r="QQG54" s="72"/>
      <c r="QQH54" s="72"/>
      <c r="QQI54" s="72"/>
      <c r="QQJ54" s="72"/>
      <c r="QQK54" s="72"/>
      <c r="QQL54" s="72"/>
      <c r="QQM54" s="72"/>
      <c r="QQN54" s="72"/>
      <c r="QQO54" s="72"/>
      <c r="QQP54" s="72"/>
      <c r="QQQ54" s="72"/>
      <c r="QQR54" s="72"/>
      <c r="QQS54" s="72"/>
      <c r="QQT54" s="72"/>
      <c r="QQU54" s="72"/>
      <c r="QQV54" s="72"/>
      <c r="QQW54" s="72"/>
      <c r="QQX54" s="72"/>
      <c r="QQY54" s="72"/>
      <c r="QQZ54" s="72"/>
      <c r="QRA54" s="72"/>
      <c r="QRB54" s="72"/>
      <c r="QRC54" s="72"/>
      <c r="QRD54" s="72"/>
      <c r="QRE54" s="72"/>
      <c r="QRF54" s="72"/>
      <c r="QRG54" s="72"/>
      <c r="QRH54" s="72"/>
      <c r="QRI54" s="72"/>
      <c r="QRJ54" s="72"/>
      <c r="QRK54" s="72"/>
      <c r="QRL54" s="72"/>
      <c r="QRM54" s="72"/>
      <c r="QRN54" s="72"/>
      <c r="QRO54" s="72"/>
      <c r="QRP54" s="72"/>
      <c r="QRQ54" s="72"/>
      <c r="QRR54" s="72"/>
      <c r="QRS54" s="72"/>
      <c r="QRT54" s="72"/>
      <c r="QRU54" s="72"/>
      <c r="QRV54" s="72"/>
      <c r="QRW54" s="72"/>
      <c r="QRX54" s="72"/>
      <c r="QRY54" s="72"/>
      <c r="QRZ54" s="72"/>
      <c r="QSA54" s="72"/>
      <c r="QSB54" s="72"/>
      <c r="QSC54" s="72"/>
      <c r="QSD54" s="72"/>
      <c r="QSE54" s="72"/>
      <c r="QSF54" s="72"/>
      <c r="QSG54" s="72"/>
      <c r="QSH54" s="72"/>
      <c r="QSI54" s="72"/>
      <c r="QSJ54" s="72"/>
      <c r="QSK54" s="72"/>
      <c r="QSL54" s="72"/>
      <c r="QSM54" s="72"/>
      <c r="QSN54" s="72"/>
      <c r="QSO54" s="72"/>
      <c r="QSP54" s="72"/>
      <c r="QSQ54" s="72"/>
      <c r="QSR54" s="72"/>
      <c r="QSS54" s="72"/>
      <c r="QST54" s="72"/>
      <c r="QSU54" s="72"/>
      <c r="QSV54" s="72"/>
      <c r="QSW54" s="72"/>
      <c r="QSX54" s="72"/>
      <c r="QSY54" s="72"/>
      <c r="QSZ54" s="72"/>
      <c r="QTA54" s="72"/>
      <c r="QTB54" s="72"/>
      <c r="QTC54" s="72"/>
      <c r="QTD54" s="72"/>
      <c r="QTE54" s="72"/>
      <c r="QTF54" s="72"/>
      <c r="QTG54" s="72"/>
      <c r="QTH54" s="72"/>
      <c r="QTI54" s="72"/>
      <c r="QTJ54" s="72"/>
      <c r="QTK54" s="72"/>
      <c r="QTL54" s="72"/>
      <c r="QTM54" s="72"/>
      <c r="QTN54" s="72"/>
      <c r="QTO54" s="72"/>
      <c r="QTP54" s="72"/>
      <c r="QTQ54" s="72"/>
      <c r="QTR54" s="72"/>
      <c r="QTS54" s="72"/>
      <c r="QTT54" s="72"/>
      <c r="QTU54" s="72"/>
      <c r="QTV54" s="72"/>
      <c r="QTW54" s="72"/>
      <c r="QTX54" s="72"/>
      <c r="QTY54" s="72"/>
      <c r="QTZ54" s="72"/>
      <c r="QUA54" s="72"/>
      <c r="QUB54" s="72"/>
      <c r="QUC54" s="72"/>
      <c r="QUD54" s="72"/>
      <c r="QUE54" s="72"/>
      <c r="QUF54" s="72"/>
      <c r="QUG54" s="72"/>
      <c r="QUH54" s="72"/>
      <c r="QUI54" s="72"/>
      <c r="QUJ54" s="72"/>
      <c r="QUK54" s="72"/>
      <c r="QUL54" s="72"/>
      <c r="QUM54" s="72"/>
      <c r="QUN54" s="72"/>
      <c r="QUO54" s="72"/>
      <c r="QUP54" s="72"/>
      <c r="QUQ54" s="72"/>
      <c r="QUR54" s="72"/>
      <c r="QUS54" s="72"/>
      <c r="QUT54" s="72"/>
      <c r="QUU54" s="72"/>
      <c r="QUV54" s="72"/>
      <c r="QUW54" s="72"/>
      <c r="QUX54" s="72"/>
      <c r="QUY54" s="72"/>
      <c r="QUZ54" s="72"/>
      <c r="QVA54" s="72"/>
      <c r="QVB54" s="72"/>
      <c r="QVC54" s="72"/>
      <c r="QVD54" s="72"/>
      <c r="QVE54" s="72"/>
      <c r="QVF54" s="72"/>
      <c r="QVG54" s="72"/>
      <c r="QVH54" s="72"/>
      <c r="QVI54" s="72"/>
      <c r="QVJ54" s="72"/>
      <c r="QVK54" s="72"/>
      <c r="QVL54" s="72"/>
      <c r="QVM54" s="72"/>
      <c r="QVN54" s="72"/>
      <c r="QVO54" s="72"/>
      <c r="QVP54" s="72"/>
      <c r="QVQ54" s="72"/>
      <c r="QVR54" s="72"/>
      <c r="QVS54" s="72"/>
      <c r="QVT54" s="72"/>
      <c r="QVU54" s="72"/>
      <c r="QVV54" s="72"/>
      <c r="QVW54" s="72"/>
      <c r="QVX54" s="72"/>
      <c r="QVY54" s="72"/>
      <c r="QVZ54" s="72"/>
      <c r="QWA54" s="72"/>
      <c r="QWB54" s="72"/>
      <c r="QWC54" s="72"/>
      <c r="QWD54" s="72"/>
      <c r="QWE54" s="72"/>
      <c r="QWF54" s="72"/>
      <c r="QWG54" s="72"/>
      <c r="QWH54" s="72"/>
      <c r="QWI54" s="72"/>
      <c r="QWJ54" s="72"/>
      <c r="QWK54" s="72"/>
      <c r="QWL54" s="72"/>
      <c r="QWM54" s="72"/>
      <c r="QWN54" s="72"/>
      <c r="QWO54" s="72"/>
      <c r="QWP54" s="72"/>
      <c r="QWQ54" s="72"/>
      <c r="QWR54" s="72"/>
      <c r="QWS54" s="72"/>
      <c r="QWT54" s="72"/>
      <c r="QWU54" s="72"/>
      <c r="QWV54" s="72"/>
      <c r="QWW54" s="72"/>
      <c r="QWX54" s="72"/>
      <c r="QWY54" s="72"/>
      <c r="QWZ54" s="72"/>
      <c r="QXA54" s="72"/>
      <c r="QXB54" s="72"/>
      <c r="QXC54" s="72"/>
      <c r="QXD54" s="72"/>
      <c r="QXE54" s="72"/>
      <c r="QXF54" s="72"/>
      <c r="QXG54" s="72"/>
      <c r="QXH54" s="72"/>
      <c r="QXI54" s="72"/>
      <c r="QXJ54" s="72"/>
      <c r="QXK54" s="72"/>
      <c r="QXL54" s="72"/>
      <c r="QXM54" s="72"/>
      <c r="QXN54" s="72"/>
      <c r="QXO54" s="72"/>
      <c r="QXP54" s="72"/>
      <c r="QXQ54" s="72"/>
      <c r="QXR54" s="72"/>
      <c r="QXS54" s="72"/>
      <c r="QXT54" s="72"/>
      <c r="QXU54" s="72"/>
      <c r="QXV54" s="72"/>
      <c r="QXW54" s="72"/>
      <c r="QXX54" s="72"/>
      <c r="QXY54" s="72"/>
      <c r="QXZ54" s="72"/>
      <c r="QYA54" s="72"/>
      <c r="QYB54" s="72"/>
      <c r="QYC54" s="72"/>
      <c r="QYD54" s="72"/>
      <c r="QYE54" s="72"/>
      <c r="QYF54" s="72"/>
      <c r="QYG54" s="72"/>
      <c r="QYH54" s="72"/>
      <c r="QYI54" s="72"/>
      <c r="QYJ54" s="72"/>
      <c r="QYK54" s="72"/>
      <c r="QYL54" s="72"/>
      <c r="QYM54" s="72"/>
      <c r="QYN54" s="72"/>
      <c r="QYO54" s="72"/>
      <c r="QYP54" s="72"/>
      <c r="QYQ54" s="72"/>
      <c r="QYR54" s="72"/>
      <c r="QYS54" s="72"/>
      <c r="QYT54" s="72"/>
      <c r="QYU54" s="72"/>
      <c r="QYV54" s="72"/>
      <c r="QYW54" s="72"/>
      <c r="QYX54" s="72"/>
      <c r="QYY54" s="72"/>
      <c r="QYZ54" s="72"/>
      <c r="QZA54" s="72"/>
      <c r="QZB54" s="72"/>
      <c r="QZC54" s="72"/>
      <c r="QZD54" s="72"/>
      <c r="QZE54" s="72"/>
      <c r="QZF54" s="72"/>
      <c r="QZG54" s="72"/>
      <c r="QZH54" s="72"/>
      <c r="QZI54" s="72"/>
      <c r="QZJ54" s="72"/>
      <c r="QZK54" s="72"/>
      <c r="QZL54" s="72"/>
      <c r="QZM54" s="72"/>
      <c r="QZN54" s="72"/>
      <c r="QZO54" s="72"/>
      <c r="QZP54" s="72"/>
      <c r="QZQ54" s="72"/>
      <c r="QZR54" s="72"/>
      <c r="QZS54" s="72"/>
      <c r="QZT54" s="72"/>
      <c r="QZU54" s="72"/>
      <c r="QZV54" s="72"/>
      <c r="QZW54" s="72"/>
      <c r="QZX54" s="72"/>
      <c r="QZY54" s="72"/>
      <c r="QZZ54" s="72"/>
      <c r="RAA54" s="72"/>
      <c r="RAB54" s="72"/>
      <c r="RAC54" s="72"/>
      <c r="RAD54" s="72"/>
      <c r="RAE54" s="72"/>
      <c r="RAF54" s="72"/>
      <c r="RAG54" s="72"/>
      <c r="RAH54" s="72"/>
      <c r="RAI54" s="72"/>
      <c r="RAJ54" s="72"/>
      <c r="RAK54" s="72"/>
      <c r="RAL54" s="72"/>
      <c r="RAM54" s="72"/>
      <c r="RAN54" s="72"/>
      <c r="RAO54" s="72"/>
      <c r="RAP54" s="72"/>
      <c r="RAQ54" s="72"/>
      <c r="RAR54" s="72"/>
      <c r="RAS54" s="72"/>
      <c r="RAT54" s="72"/>
      <c r="RAU54" s="72"/>
      <c r="RAV54" s="72"/>
      <c r="RAW54" s="72"/>
      <c r="RAX54" s="72"/>
      <c r="RAY54" s="72"/>
      <c r="RAZ54" s="72"/>
      <c r="RBA54" s="72"/>
      <c r="RBB54" s="72"/>
      <c r="RBC54" s="72"/>
      <c r="RBD54" s="72"/>
      <c r="RBE54" s="72"/>
      <c r="RBF54" s="72"/>
      <c r="RBG54" s="72"/>
      <c r="RBH54" s="72"/>
      <c r="RBI54" s="72"/>
      <c r="RBJ54" s="72"/>
      <c r="RBK54" s="72"/>
      <c r="RBL54" s="72"/>
      <c r="RBM54" s="72"/>
      <c r="RBN54" s="72"/>
      <c r="RBO54" s="72"/>
      <c r="RBP54" s="72"/>
      <c r="RBQ54" s="72"/>
      <c r="RBR54" s="72"/>
      <c r="RBS54" s="72"/>
      <c r="RBT54" s="72"/>
      <c r="RBU54" s="72"/>
      <c r="RBV54" s="72"/>
      <c r="RBW54" s="72"/>
      <c r="RBX54" s="72"/>
      <c r="RBY54" s="72"/>
      <c r="RBZ54" s="72"/>
      <c r="RCA54" s="72"/>
      <c r="RCB54" s="72"/>
      <c r="RCC54" s="72"/>
      <c r="RCD54" s="72"/>
      <c r="RCE54" s="72"/>
      <c r="RCF54" s="72"/>
      <c r="RCG54" s="72"/>
      <c r="RCH54" s="72"/>
      <c r="RCI54" s="72"/>
      <c r="RCJ54" s="72"/>
      <c r="RCK54" s="72"/>
      <c r="RCL54" s="72"/>
      <c r="RCM54" s="72"/>
      <c r="RCN54" s="72"/>
      <c r="RCO54" s="72"/>
      <c r="RCP54" s="72"/>
      <c r="RCQ54" s="72"/>
      <c r="RCR54" s="72"/>
      <c r="RCS54" s="72"/>
      <c r="RCT54" s="72"/>
      <c r="RCU54" s="72"/>
      <c r="RCV54" s="72"/>
      <c r="RCW54" s="72"/>
      <c r="RCX54" s="72"/>
      <c r="RCY54" s="72"/>
      <c r="RCZ54" s="72"/>
      <c r="RDA54" s="72"/>
      <c r="RDB54" s="72"/>
      <c r="RDC54" s="72"/>
      <c r="RDD54" s="72"/>
      <c r="RDE54" s="72"/>
      <c r="RDF54" s="72"/>
      <c r="RDG54" s="72"/>
      <c r="RDH54" s="72"/>
      <c r="RDI54" s="72"/>
      <c r="RDJ54" s="72"/>
      <c r="RDK54" s="72"/>
      <c r="RDL54" s="72"/>
      <c r="RDM54" s="72"/>
      <c r="RDN54" s="72"/>
      <c r="RDO54" s="72"/>
      <c r="RDP54" s="72"/>
      <c r="RDQ54" s="72"/>
      <c r="RDR54" s="72"/>
      <c r="RDS54" s="72"/>
      <c r="RDT54" s="72"/>
      <c r="RDU54" s="72"/>
      <c r="RDV54" s="72"/>
      <c r="RDW54" s="72"/>
      <c r="RDX54" s="72"/>
      <c r="RDY54" s="72"/>
      <c r="RDZ54" s="72"/>
      <c r="REA54" s="72"/>
      <c r="REB54" s="72"/>
      <c r="REC54" s="72"/>
      <c r="RED54" s="72"/>
      <c r="REE54" s="72"/>
      <c r="REF54" s="72"/>
      <c r="REG54" s="72"/>
      <c r="REH54" s="72"/>
      <c r="REI54" s="72"/>
      <c r="REJ54" s="72"/>
      <c r="REK54" s="72"/>
      <c r="REL54" s="72"/>
      <c r="REM54" s="72"/>
      <c r="REN54" s="72"/>
      <c r="REO54" s="72"/>
      <c r="REP54" s="72"/>
      <c r="REQ54" s="72"/>
      <c r="RER54" s="72"/>
      <c r="RES54" s="72"/>
      <c r="RET54" s="72"/>
      <c r="REU54" s="72"/>
      <c r="REV54" s="72"/>
      <c r="REW54" s="72"/>
      <c r="REX54" s="72"/>
      <c r="REY54" s="72"/>
      <c r="REZ54" s="72"/>
      <c r="RFA54" s="72"/>
      <c r="RFB54" s="72"/>
      <c r="RFC54" s="72"/>
      <c r="RFD54" s="72"/>
      <c r="RFE54" s="72"/>
      <c r="RFF54" s="72"/>
      <c r="RFG54" s="72"/>
      <c r="RFH54" s="72"/>
      <c r="RFI54" s="72"/>
      <c r="RFJ54" s="72"/>
      <c r="RFK54" s="72"/>
      <c r="RFL54" s="72"/>
      <c r="RFM54" s="72"/>
      <c r="RFN54" s="72"/>
      <c r="RFO54" s="72"/>
      <c r="RFP54" s="72"/>
      <c r="RFQ54" s="72"/>
      <c r="RFR54" s="72"/>
      <c r="RFS54" s="72"/>
      <c r="RFT54" s="72"/>
      <c r="RFU54" s="72"/>
      <c r="RFV54" s="72"/>
      <c r="RFW54" s="72"/>
      <c r="RFX54" s="72"/>
      <c r="RFY54" s="72"/>
      <c r="RFZ54" s="72"/>
      <c r="RGA54" s="72"/>
      <c r="RGB54" s="72"/>
      <c r="RGC54" s="72"/>
      <c r="RGD54" s="72"/>
      <c r="RGE54" s="72"/>
      <c r="RGF54" s="72"/>
      <c r="RGG54" s="72"/>
      <c r="RGH54" s="72"/>
      <c r="RGI54" s="72"/>
      <c r="RGJ54" s="72"/>
      <c r="RGK54" s="72"/>
      <c r="RGL54" s="72"/>
      <c r="RGM54" s="72"/>
      <c r="RGN54" s="72"/>
      <c r="RGO54" s="72"/>
      <c r="RGP54" s="72"/>
      <c r="RGQ54" s="72"/>
      <c r="RGR54" s="72"/>
      <c r="RGS54" s="72"/>
      <c r="RGT54" s="72"/>
      <c r="RGU54" s="72"/>
      <c r="RGV54" s="72"/>
      <c r="RGW54" s="72"/>
      <c r="RGX54" s="72"/>
      <c r="RGY54" s="72"/>
      <c r="RGZ54" s="72"/>
      <c r="RHA54" s="72"/>
      <c r="RHB54" s="72"/>
      <c r="RHC54" s="72"/>
      <c r="RHD54" s="72"/>
      <c r="RHE54" s="72"/>
      <c r="RHF54" s="72"/>
      <c r="RHG54" s="72"/>
      <c r="RHH54" s="72"/>
      <c r="RHI54" s="72"/>
      <c r="RHJ54" s="72"/>
      <c r="RHK54" s="72"/>
      <c r="RHL54" s="72"/>
      <c r="RHM54" s="72"/>
      <c r="RHN54" s="72"/>
      <c r="RHO54" s="72"/>
      <c r="RHP54" s="72"/>
      <c r="RHQ54" s="72"/>
      <c r="RHR54" s="72"/>
      <c r="RHS54" s="72"/>
      <c r="RHT54" s="72"/>
      <c r="RHU54" s="72"/>
      <c r="RHV54" s="72"/>
      <c r="RHW54" s="72"/>
      <c r="RHX54" s="72"/>
      <c r="RHY54" s="72"/>
      <c r="RHZ54" s="72"/>
      <c r="RIA54" s="72"/>
      <c r="RIB54" s="72"/>
      <c r="RIC54" s="72"/>
      <c r="RID54" s="72"/>
      <c r="RIE54" s="72"/>
      <c r="RIF54" s="72"/>
      <c r="RIG54" s="72"/>
      <c r="RIH54" s="72"/>
      <c r="RII54" s="72"/>
      <c r="RIJ54" s="72"/>
      <c r="RIK54" s="72"/>
      <c r="RIL54" s="72"/>
      <c r="RIM54" s="72"/>
      <c r="RIN54" s="72"/>
      <c r="RIO54" s="72"/>
      <c r="RIP54" s="72"/>
      <c r="RIQ54" s="72"/>
      <c r="RIR54" s="72"/>
      <c r="RIS54" s="72"/>
      <c r="RIT54" s="72"/>
      <c r="RIU54" s="72"/>
      <c r="RIV54" s="72"/>
      <c r="RIW54" s="72"/>
      <c r="RIX54" s="72"/>
      <c r="RIY54" s="72"/>
      <c r="RIZ54" s="72"/>
      <c r="RJA54" s="72"/>
      <c r="RJB54" s="72"/>
      <c r="RJC54" s="72"/>
      <c r="RJD54" s="72"/>
      <c r="RJE54" s="72"/>
      <c r="RJF54" s="72"/>
      <c r="RJG54" s="72"/>
      <c r="RJH54" s="72"/>
      <c r="RJI54" s="72"/>
      <c r="RJJ54" s="72"/>
      <c r="RJK54" s="72"/>
      <c r="RJL54" s="72"/>
      <c r="RJM54" s="72"/>
      <c r="RJN54" s="72"/>
      <c r="RJO54" s="72"/>
      <c r="RJP54" s="72"/>
      <c r="RJQ54" s="72"/>
      <c r="RJR54" s="72"/>
      <c r="RJS54" s="72"/>
      <c r="RJT54" s="72"/>
      <c r="RJU54" s="72"/>
      <c r="RJV54" s="72"/>
      <c r="RJW54" s="72"/>
      <c r="RJX54" s="72"/>
      <c r="RJY54" s="72"/>
      <c r="RJZ54" s="72"/>
      <c r="RKA54" s="72"/>
      <c r="RKB54" s="72"/>
      <c r="RKC54" s="72"/>
      <c r="RKD54" s="72"/>
      <c r="RKE54" s="72"/>
      <c r="RKF54" s="72"/>
      <c r="RKG54" s="72"/>
      <c r="RKH54" s="72"/>
      <c r="RKI54" s="72"/>
      <c r="RKJ54" s="72"/>
      <c r="RKK54" s="72"/>
      <c r="RKL54" s="72"/>
      <c r="RKM54" s="72"/>
      <c r="RKN54" s="72"/>
      <c r="RKO54" s="72"/>
      <c r="RKP54" s="72"/>
      <c r="RKQ54" s="72"/>
      <c r="RKR54" s="72"/>
      <c r="RKS54" s="72"/>
      <c r="RKT54" s="72"/>
      <c r="RKU54" s="72"/>
      <c r="RKV54" s="72"/>
      <c r="RKW54" s="72"/>
      <c r="RKX54" s="72"/>
      <c r="RKY54" s="72"/>
      <c r="RKZ54" s="72"/>
      <c r="RLA54" s="72"/>
      <c r="RLB54" s="72"/>
      <c r="RLC54" s="72"/>
      <c r="RLD54" s="72"/>
      <c r="RLE54" s="72"/>
      <c r="RLF54" s="72"/>
      <c r="RLG54" s="72"/>
      <c r="RLH54" s="72"/>
      <c r="RLI54" s="72"/>
      <c r="RLJ54" s="72"/>
      <c r="RLK54" s="72"/>
      <c r="RLL54" s="72"/>
      <c r="RLM54" s="72"/>
      <c r="RLN54" s="72"/>
      <c r="RLO54" s="72"/>
      <c r="RLP54" s="72"/>
      <c r="RLQ54" s="72"/>
      <c r="RLR54" s="72"/>
      <c r="RLS54" s="72"/>
      <c r="RLT54" s="72"/>
      <c r="RLU54" s="72"/>
      <c r="RLV54" s="72"/>
      <c r="RLW54" s="72"/>
      <c r="RLX54" s="72"/>
      <c r="RLY54" s="72"/>
      <c r="RLZ54" s="72"/>
      <c r="RMA54" s="72"/>
      <c r="RMB54" s="72"/>
      <c r="RMC54" s="72"/>
      <c r="RMD54" s="72"/>
      <c r="RME54" s="72"/>
      <c r="RMF54" s="72"/>
      <c r="RMG54" s="72"/>
      <c r="RMH54" s="72"/>
      <c r="RMI54" s="72"/>
      <c r="RMJ54" s="72"/>
      <c r="RMK54" s="72"/>
      <c r="RML54" s="72"/>
      <c r="RMM54" s="72"/>
      <c r="RMN54" s="72"/>
      <c r="RMO54" s="72"/>
      <c r="RMP54" s="72"/>
      <c r="RMQ54" s="72"/>
      <c r="RMR54" s="72"/>
      <c r="RMS54" s="72"/>
      <c r="RMT54" s="72"/>
      <c r="RMU54" s="72"/>
      <c r="RMV54" s="72"/>
      <c r="RMW54" s="72"/>
      <c r="RMX54" s="72"/>
      <c r="RMY54" s="72"/>
      <c r="RMZ54" s="72"/>
      <c r="RNA54" s="72"/>
      <c r="RNB54" s="72"/>
      <c r="RNC54" s="72"/>
      <c r="RND54" s="72"/>
      <c r="RNE54" s="72"/>
      <c r="RNF54" s="72"/>
      <c r="RNG54" s="72"/>
      <c r="RNH54" s="72"/>
      <c r="RNI54" s="72"/>
      <c r="RNJ54" s="72"/>
      <c r="RNK54" s="72"/>
      <c r="RNL54" s="72"/>
      <c r="RNM54" s="72"/>
      <c r="RNN54" s="72"/>
      <c r="RNO54" s="72"/>
      <c r="RNP54" s="72"/>
      <c r="RNQ54" s="72"/>
      <c r="RNR54" s="72"/>
      <c r="RNS54" s="72"/>
      <c r="RNT54" s="72"/>
      <c r="RNU54" s="72"/>
      <c r="RNV54" s="72"/>
      <c r="RNW54" s="72"/>
      <c r="RNX54" s="72"/>
      <c r="RNY54" s="72"/>
      <c r="RNZ54" s="72"/>
      <c r="ROA54" s="72"/>
      <c r="ROB54" s="72"/>
      <c r="ROC54" s="72"/>
      <c r="ROD54" s="72"/>
      <c r="ROE54" s="72"/>
      <c r="ROF54" s="72"/>
      <c r="ROG54" s="72"/>
      <c r="ROH54" s="72"/>
      <c r="ROI54" s="72"/>
      <c r="ROJ54" s="72"/>
      <c r="ROK54" s="72"/>
      <c r="ROL54" s="72"/>
      <c r="ROM54" s="72"/>
      <c r="RON54" s="72"/>
      <c r="ROO54" s="72"/>
      <c r="ROP54" s="72"/>
      <c r="ROQ54" s="72"/>
      <c r="ROR54" s="72"/>
      <c r="ROS54" s="72"/>
      <c r="ROT54" s="72"/>
      <c r="ROU54" s="72"/>
      <c r="ROV54" s="72"/>
      <c r="ROW54" s="72"/>
      <c r="ROX54" s="72"/>
      <c r="ROY54" s="72"/>
      <c r="ROZ54" s="72"/>
      <c r="RPA54" s="72"/>
      <c r="RPB54" s="72"/>
      <c r="RPC54" s="72"/>
      <c r="RPD54" s="72"/>
      <c r="RPE54" s="72"/>
      <c r="RPF54" s="72"/>
      <c r="RPG54" s="72"/>
      <c r="RPH54" s="72"/>
      <c r="RPI54" s="72"/>
      <c r="RPJ54" s="72"/>
      <c r="RPK54" s="72"/>
      <c r="RPL54" s="72"/>
      <c r="RPM54" s="72"/>
      <c r="RPN54" s="72"/>
      <c r="RPO54" s="72"/>
      <c r="RPP54" s="72"/>
      <c r="RPQ54" s="72"/>
      <c r="RPR54" s="72"/>
      <c r="RPS54" s="72"/>
      <c r="RPT54" s="72"/>
      <c r="RPU54" s="72"/>
      <c r="RPV54" s="72"/>
      <c r="RPW54" s="72"/>
      <c r="RPX54" s="72"/>
      <c r="RPY54" s="72"/>
      <c r="RPZ54" s="72"/>
      <c r="RQA54" s="72"/>
      <c r="RQB54" s="72"/>
      <c r="RQC54" s="72"/>
      <c r="RQD54" s="72"/>
      <c r="RQE54" s="72"/>
      <c r="RQF54" s="72"/>
      <c r="RQG54" s="72"/>
      <c r="RQH54" s="72"/>
      <c r="RQI54" s="72"/>
      <c r="RQJ54" s="72"/>
      <c r="RQK54" s="72"/>
      <c r="RQL54" s="72"/>
      <c r="RQM54" s="72"/>
      <c r="RQN54" s="72"/>
      <c r="RQO54" s="72"/>
      <c r="RQP54" s="72"/>
      <c r="RQQ54" s="72"/>
      <c r="RQR54" s="72"/>
      <c r="RQS54" s="72"/>
      <c r="RQT54" s="72"/>
      <c r="RQU54" s="72"/>
      <c r="RQV54" s="72"/>
      <c r="RQW54" s="72"/>
      <c r="RQX54" s="72"/>
      <c r="RQY54" s="72"/>
      <c r="RQZ54" s="72"/>
      <c r="RRA54" s="72"/>
      <c r="RRB54" s="72"/>
      <c r="RRC54" s="72"/>
      <c r="RRD54" s="72"/>
      <c r="RRE54" s="72"/>
      <c r="RRF54" s="72"/>
      <c r="RRG54" s="72"/>
      <c r="RRH54" s="72"/>
      <c r="RRI54" s="72"/>
      <c r="RRJ54" s="72"/>
      <c r="RRK54" s="72"/>
      <c r="RRL54" s="72"/>
      <c r="RRM54" s="72"/>
      <c r="RRN54" s="72"/>
      <c r="RRO54" s="72"/>
      <c r="RRP54" s="72"/>
      <c r="RRQ54" s="72"/>
      <c r="RRR54" s="72"/>
      <c r="RRS54" s="72"/>
      <c r="RRT54" s="72"/>
      <c r="RRU54" s="72"/>
      <c r="RRV54" s="72"/>
      <c r="RRW54" s="72"/>
      <c r="RRX54" s="72"/>
      <c r="RRY54" s="72"/>
      <c r="RRZ54" s="72"/>
      <c r="RSA54" s="72"/>
      <c r="RSB54" s="72"/>
      <c r="RSC54" s="72"/>
      <c r="RSD54" s="72"/>
      <c r="RSE54" s="72"/>
      <c r="RSF54" s="72"/>
      <c r="RSG54" s="72"/>
      <c r="RSH54" s="72"/>
      <c r="RSI54" s="72"/>
      <c r="RSJ54" s="72"/>
      <c r="RSK54" s="72"/>
      <c r="RSL54" s="72"/>
      <c r="RSM54" s="72"/>
      <c r="RSN54" s="72"/>
      <c r="RSO54" s="72"/>
      <c r="RSP54" s="72"/>
      <c r="RSQ54" s="72"/>
      <c r="RSR54" s="72"/>
      <c r="RSS54" s="72"/>
      <c r="RST54" s="72"/>
      <c r="RSU54" s="72"/>
      <c r="RSV54" s="72"/>
      <c r="RSW54" s="72"/>
      <c r="RSX54" s="72"/>
      <c r="RSY54" s="72"/>
      <c r="RSZ54" s="72"/>
      <c r="RTA54" s="72"/>
      <c r="RTB54" s="72"/>
      <c r="RTC54" s="72"/>
      <c r="RTD54" s="72"/>
      <c r="RTE54" s="72"/>
      <c r="RTF54" s="72"/>
      <c r="RTG54" s="72"/>
      <c r="RTH54" s="72"/>
      <c r="RTI54" s="72"/>
      <c r="RTJ54" s="72"/>
      <c r="RTK54" s="72"/>
      <c r="RTL54" s="72"/>
      <c r="RTM54" s="72"/>
      <c r="RTN54" s="72"/>
      <c r="RTO54" s="72"/>
      <c r="RTP54" s="72"/>
      <c r="RTQ54" s="72"/>
      <c r="RTR54" s="72"/>
      <c r="RTS54" s="72"/>
      <c r="RTT54" s="72"/>
      <c r="RTU54" s="72"/>
      <c r="RTV54" s="72"/>
      <c r="RTW54" s="72"/>
      <c r="RTX54" s="72"/>
      <c r="RTY54" s="72"/>
      <c r="RTZ54" s="72"/>
      <c r="RUA54" s="72"/>
      <c r="RUB54" s="72"/>
      <c r="RUC54" s="72"/>
      <c r="RUD54" s="72"/>
      <c r="RUE54" s="72"/>
      <c r="RUF54" s="72"/>
      <c r="RUG54" s="72"/>
      <c r="RUH54" s="72"/>
      <c r="RUI54" s="72"/>
      <c r="RUJ54" s="72"/>
      <c r="RUK54" s="72"/>
      <c r="RUL54" s="72"/>
      <c r="RUM54" s="72"/>
      <c r="RUN54" s="72"/>
      <c r="RUO54" s="72"/>
      <c r="RUP54" s="72"/>
      <c r="RUQ54" s="72"/>
      <c r="RUR54" s="72"/>
      <c r="RUS54" s="72"/>
      <c r="RUT54" s="72"/>
      <c r="RUU54" s="72"/>
      <c r="RUV54" s="72"/>
      <c r="RUW54" s="72"/>
      <c r="RUX54" s="72"/>
      <c r="RUY54" s="72"/>
      <c r="RUZ54" s="72"/>
      <c r="RVA54" s="72"/>
      <c r="RVB54" s="72"/>
      <c r="RVC54" s="72"/>
      <c r="RVD54" s="72"/>
      <c r="RVE54" s="72"/>
      <c r="RVF54" s="72"/>
      <c r="RVG54" s="72"/>
      <c r="RVH54" s="72"/>
      <c r="RVI54" s="72"/>
      <c r="RVJ54" s="72"/>
      <c r="RVK54" s="72"/>
      <c r="RVL54" s="72"/>
      <c r="RVM54" s="72"/>
      <c r="RVN54" s="72"/>
      <c r="RVO54" s="72"/>
      <c r="RVP54" s="72"/>
      <c r="RVQ54" s="72"/>
      <c r="RVR54" s="72"/>
      <c r="RVS54" s="72"/>
      <c r="RVT54" s="72"/>
      <c r="RVU54" s="72"/>
      <c r="RVV54" s="72"/>
      <c r="RVW54" s="72"/>
      <c r="RVX54" s="72"/>
      <c r="RVY54" s="72"/>
      <c r="RVZ54" s="72"/>
      <c r="RWA54" s="72"/>
      <c r="RWB54" s="72"/>
      <c r="RWC54" s="72"/>
      <c r="RWD54" s="72"/>
      <c r="RWE54" s="72"/>
      <c r="RWF54" s="72"/>
      <c r="RWG54" s="72"/>
      <c r="RWH54" s="72"/>
      <c r="RWI54" s="72"/>
      <c r="RWJ54" s="72"/>
      <c r="RWK54" s="72"/>
      <c r="RWL54" s="72"/>
      <c r="RWM54" s="72"/>
      <c r="RWN54" s="72"/>
      <c r="RWO54" s="72"/>
      <c r="RWP54" s="72"/>
      <c r="RWQ54" s="72"/>
      <c r="RWR54" s="72"/>
      <c r="RWS54" s="72"/>
      <c r="RWT54" s="72"/>
      <c r="RWU54" s="72"/>
      <c r="RWV54" s="72"/>
      <c r="RWW54" s="72"/>
      <c r="RWX54" s="72"/>
      <c r="RWY54" s="72"/>
      <c r="RWZ54" s="72"/>
      <c r="RXA54" s="72"/>
      <c r="RXB54" s="72"/>
      <c r="RXC54" s="72"/>
      <c r="RXD54" s="72"/>
      <c r="RXE54" s="72"/>
      <c r="RXF54" s="72"/>
      <c r="RXG54" s="72"/>
      <c r="RXH54" s="72"/>
      <c r="RXI54" s="72"/>
      <c r="RXJ54" s="72"/>
      <c r="RXK54" s="72"/>
      <c r="RXL54" s="72"/>
      <c r="RXM54" s="72"/>
      <c r="RXN54" s="72"/>
      <c r="RXO54" s="72"/>
      <c r="RXP54" s="72"/>
      <c r="RXQ54" s="72"/>
      <c r="RXR54" s="72"/>
      <c r="RXS54" s="72"/>
      <c r="RXT54" s="72"/>
      <c r="RXU54" s="72"/>
      <c r="RXV54" s="72"/>
      <c r="RXW54" s="72"/>
      <c r="RXX54" s="72"/>
      <c r="RXY54" s="72"/>
      <c r="RXZ54" s="72"/>
      <c r="RYA54" s="72"/>
      <c r="RYB54" s="72"/>
      <c r="RYC54" s="72"/>
      <c r="RYD54" s="72"/>
      <c r="RYE54" s="72"/>
      <c r="RYF54" s="72"/>
      <c r="RYG54" s="72"/>
      <c r="RYH54" s="72"/>
      <c r="RYI54" s="72"/>
      <c r="RYJ54" s="72"/>
      <c r="RYK54" s="72"/>
      <c r="RYL54" s="72"/>
      <c r="RYM54" s="72"/>
      <c r="RYN54" s="72"/>
      <c r="RYO54" s="72"/>
      <c r="RYP54" s="72"/>
      <c r="RYQ54" s="72"/>
      <c r="RYR54" s="72"/>
      <c r="RYS54" s="72"/>
      <c r="RYT54" s="72"/>
      <c r="RYU54" s="72"/>
      <c r="RYV54" s="72"/>
      <c r="RYW54" s="72"/>
      <c r="RYX54" s="72"/>
      <c r="RYY54" s="72"/>
      <c r="RYZ54" s="72"/>
      <c r="RZA54" s="72"/>
      <c r="RZB54" s="72"/>
      <c r="RZC54" s="72"/>
      <c r="RZD54" s="72"/>
      <c r="RZE54" s="72"/>
      <c r="RZF54" s="72"/>
      <c r="RZG54" s="72"/>
      <c r="RZH54" s="72"/>
      <c r="RZI54" s="72"/>
      <c r="RZJ54" s="72"/>
      <c r="RZK54" s="72"/>
      <c r="RZL54" s="72"/>
      <c r="RZM54" s="72"/>
      <c r="RZN54" s="72"/>
      <c r="RZO54" s="72"/>
      <c r="RZP54" s="72"/>
      <c r="RZQ54" s="72"/>
      <c r="RZR54" s="72"/>
      <c r="RZS54" s="72"/>
      <c r="RZT54" s="72"/>
      <c r="RZU54" s="72"/>
      <c r="RZV54" s="72"/>
      <c r="RZW54" s="72"/>
      <c r="RZX54" s="72"/>
      <c r="RZY54" s="72"/>
      <c r="RZZ54" s="72"/>
      <c r="SAA54" s="72"/>
      <c r="SAB54" s="72"/>
      <c r="SAC54" s="72"/>
      <c r="SAD54" s="72"/>
      <c r="SAE54" s="72"/>
      <c r="SAF54" s="72"/>
      <c r="SAG54" s="72"/>
      <c r="SAH54" s="72"/>
      <c r="SAI54" s="72"/>
      <c r="SAJ54" s="72"/>
      <c r="SAK54" s="72"/>
      <c r="SAL54" s="72"/>
      <c r="SAM54" s="72"/>
      <c r="SAN54" s="72"/>
      <c r="SAO54" s="72"/>
      <c r="SAP54" s="72"/>
      <c r="SAQ54" s="72"/>
      <c r="SAR54" s="72"/>
      <c r="SAS54" s="72"/>
      <c r="SAT54" s="72"/>
      <c r="SAU54" s="72"/>
      <c r="SAV54" s="72"/>
      <c r="SAW54" s="72"/>
      <c r="SAX54" s="72"/>
      <c r="SAY54" s="72"/>
      <c r="SAZ54" s="72"/>
      <c r="SBA54" s="72"/>
      <c r="SBB54" s="72"/>
      <c r="SBC54" s="72"/>
      <c r="SBD54" s="72"/>
      <c r="SBE54" s="72"/>
      <c r="SBF54" s="72"/>
      <c r="SBG54" s="72"/>
      <c r="SBH54" s="72"/>
      <c r="SBI54" s="72"/>
      <c r="SBJ54" s="72"/>
      <c r="SBK54" s="72"/>
      <c r="SBL54" s="72"/>
      <c r="SBM54" s="72"/>
      <c r="SBN54" s="72"/>
      <c r="SBO54" s="72"/>
      <c r="SBP54" s="72"/>
      <c r="SBQ54" s="72"/>
      <c r="SBR54" s="72"/>
      <c r="SBS54" s="72"/>
      <c r="SBT54" s="72"/>
      <c r="SBU54" s="72"/>
      <c r="SBV54" s="72"/>
      <c r="SBW54" s="72"/>
      <c r="SBX54" s="72"/>
      <c r="SBY54" s="72"/>
      <c r="SBZ54" s="72"/>
      <c r="SCA54" s="72"/>
      <c r="SCB54" s="72"/>
      <c r="SCC54" s="72"/>
      <c r="SCD54" s="72"/>
      <c r="SCE54" s="72"/>
      <c r="SCF54" s="72"/>
      <c r="SCG54" s="72"/>
      <c r="SCH54" s="72"/>
      <c r="SCI54" s="72"/>
      <c r="SCJ54" s="72"/>
      <c r="SCK54" s="72"/>
      <c r="SCL54" s="72"/>
      <c r="SCM54" s="72"/>
      <c r="SCN54" s="72"/>
      <c r="SCO54" s="72"/>
      <c r="SCP54" s="72"/>
      <c r="SCQ54" s="72"/>
      <c r="SCR54" s="72"/>
      <c r="SCS54" s="72"/>
      <c r="SCT54" s="72"/>
      <c r="SCU54" s="72"/>
      <c r="SCV54" s="72"/>
      <c r="SCW54" s="72"/>
      <c r="SCX54" s="72"/>
      <c r="SCY54" s="72"/>
      <c r="SCZ54" s="72"/>
      <c r="SDA54" s="72"/>
      <c r="SDB54" s="72"/>
      <c r="SDC54" s="72"/>
      <c r="SDD54" s="72"/>
      <c r="SDE54" s="72"/>
      <c r="SDF54" s="72"/>
      <c r="SDG54" s="72"/>
      <c r="SDH54" s="72"/>
      <c r="SDI54" s="72"/>
      <c r="SDJ54" s="72"/>
      <c r="SDK54" s="72"/>
      <c r="SDL54" s="72"/>
      <c r="SDM54" s="72"/>
      <c r="SDN54" s="72"/>
      <c r="SDO54" s="72"/>
      <c r="SDP54" s="72"/>
      <c r="SDQ54" s="72"/>
      <c r="SDR54" s="72"/>
      <c r="SDS54" s="72"/>
      <c r="SDT54" s="72"/>
      <c r="SDU54" s="72"/>
      <c r="SDV54" s="72"/>
      <c r="SDW54" s="72"/>
      <c r="SDX54" s="72"/>
      <c r="SDY54" s="72"/>
      <c r="SDZ54" s="72"/>
      <c r="SEA54" s="72"/>
      <c r="SEB54" s="72"/>
      <c r="SEC54" s="72"/>
      <c r="SED54" s="72"/>
      <c r="SEE54" s="72"/>
      <c r="SEF54" s="72"/>
      <c r="SEG54" s="72"/>
      <c r="SEH54" s="72"/>
      <c r="SEI54" s="72"/>
      <c r="SEJ54" s="72"/>
      <c r="SEK54" s="72"/>
      <c r="SEL54" s="72"/>
      <c r="SEM54" s="72"/>
      <c r="SEN54" s="72"/>
      <c r="SEO54" s="72"/>
      <c r="SEP54" s="72"/>
      <c r="SEQ54" s="72"/>
      <c r="SER54" s="72"/>
      <c r="SES54" s="72"/>
      <c r="SET54" s="72"/>
      <c r="SEU54" s="72"/>
      <c r="SEV54" s="72"/>
      <c r="SEW54" s="72"/>
      <c r="SEX54" s="72"/>
      <c r="SEY54" s="72"/>
      <c r="SEZ54" s="72"/>
      <c r="SFA54" s="72"/>
      <c r="SFB54" s="72"/>
      <c r="SFC54" s="72"/>
      <c r="SFD54" s="72"/>
      <c r="SFE54" s="72"/>
      <c r="SFF54" s="72"/>
      <c r="SFG54" s="72"/>
      <c r="SFH54" s="72"/>
      <c r="SFI54" s="72"/>
      <c r="SFJ54" s="72"/>
      <c r="SFK54" s="72"/>
      <c r="SFL54" s="72"/>
      <c r="SFM54" s="72"/>
      <c r="SFN54" s="72"/>
      <c r="SFO54" s="72"/>
      <c r="SFP54" s="72"/>
      <c r="SFQ54" s="72"/>
      <c r="SFR54" s="72"/>
      <c r="SFS54" s="72"/>
      <c r="SFT54" s="72"/>
      <c r="SFU54" s="72"/>
      <c r="SFV54" s="72"/>
      <c r="SFW54" s="72"/>
      <c r="SFX54" s="72"/>
      <c r="SFY54" s="72"/>
      <c r="SFZ54" s="72"/>
      <c r="SGA54" s="72"/>
      <c r="SGB54" s="72"/>
      <c r="SGC54" s="72"/>
      <c r="SGD54" s="72"/>
      <c r="SGE54" s="72"/>
      <c r="SGF54" s="72"/>
      <c r="SGG54" s="72"/>
      <c r="SGH54" s="72"/>
      <c r="SGI54" s="72"/>
      <c r="SGJ54" s="72"/>
      <c r="SGK54" s="72"/>
      <c r="SGL54" s="72"/>
      <c r="SGM54" s="72"/>
      <c r="SGN54" s="72"/>
      <c r="SGO54" s="72"/>
      <c r="SGP54" s="72"/>
      <c r="SGQ54" s="72"/>
      <c r="SGR54" s="72"/>
      <c r="SGS54" s="72"/>
      <c r="SGT54" s="72"/>
      <c r="SGU54" s="72"/>
      <c r="SGV54" s="72"/>
      <c r="SGW54" s="72"/>
      <c r="SGX54" s="72"/>
      <c r="SGY54" s="72"/>
      <c r="SGZ54" s="72"/>
      <c r="SHA54" s="72"/>
      <c r="SHB54" s="72"/>
      <c r="SHC54" s="72"/>
      <c r="SHD54" s="72"/>
      <c r="SHE54" s="72"/>
      <c r="SHF54" s="72"/>
      <c r="SHG54" s="72"/>
      <c r="SHH54" s="72"/>
      <c r="SHI54" s="72"/>
      <c r="SHJ54" s="72"/>
      <c r="SHK54" s="72"/>
      <c r="SHL54" s="72"/>
      <c r="SHM54" s="72"/>
      <c r="SHN54" s="72"/>
      <c r="SHO54" s="72"/>
      <c r="SHP54" s="72"/>
      <c r="SHQ54" s="72"/>
      <c r="SHR54" s="72"/>
      <c r="SHS54" s="72"/>
      <c r="SHT54" s="72"/>
      <c r="SHU54" s="72"/>
      <c r="SHV54" s="72"/>
      <c r="SHW54" s="72"/>
      <c r="SHX54" s="72"/>
      <c r="SHY54" s="72"/>
      <c r="SHZ54" s="72"/>
      <c r="SIA54" s="72"/>
      <c r="SIB54" s="72"/>
      <c r="SIC54" s="72"/>
      <c r="SID54" s="72"/>
      <c r="SIE54" s="72"/>
      <c r="SIF54" s="72"/>
      <c r="SIG54" s="72"/>
      <c r="SIH54" s="72"/>
      <c r="SII54" s="72"/>
      <c r="SIJ54" s="72"/>
      <c r="SIK54" s="72"/>
      <c r="SIL54" s="72"/>
      <c r="SIM54" s="72"/>
      <c r="SIN54" s="72"/>
      <c r="SIO54" s="72"/>
      <c r="SIP54" s="72"/>
      <c r="SIQ54" s="72"/>
      <c r="SIR54" s="72"/>
      <c r="SIS54" s="72"/>
      <c r="SIT54" s="72"/>
      <c r="SIU54" s="72"/>
      <c r="SIV54" s="72"/>
      <c r="SIW54" s="72"/>
      <c r="SIX54" s="72"/>
      <c r="SIY54" s="72"/>
      <c r="SIZ54" s="72"/>
      <c r="SJA54" s="72"/>
      <c r="SJB54" s="72"/>
      <c r="SJC54" s="72"/>
      <c r="SJD54" s="72"/>
      <c r="SJE54" s="72"/>
      <c r="SJF54" s="72"/>
      <c r="SJG54" s="72"/>
      <c r="SJH54" s="72"/>
      <c r="SJI54" s="72"/>
      <c r="SJJ54" s="72"/>
      <c r="SJK54" s="72"/>
      <c r="SJL54" s="72"/>
      <c r="SJM54" s="72"/>
      <c r="SJN54" s="72"/>
      <c r="SJO54" s="72"/>
      <c r="SJP54" s="72"/>
      <c r="SJQ54" s="72"/>
      <c r="SJR54" s="72"/>
      <c r="SJS54" s="72"/>
      <c r="SJT54" s="72"/>
      <c r="SJU54" s="72"/>
      <c r="SJV54" s="72"/>
      <c r="SJW54" s="72"/>
      <c r="SJX54" s="72"/>
      <c r="SJY54" s="72"/>
      <c r="SJZ54" s="72"/>
      <c r="SKA54" s="72"/>
      <c r="SKB54" s="72"/>
      <c r="SKC54" s="72"/>
      <c r="SKD54" s="72"/>
      <c r="SKE54" s="72"/>
      <c r="SKF54" s="72"/>
      <c r="SKG54" s="72"/>
      <c r="SKH54" s="72"/>
      <c r="SKI54" s="72"/>
      <c r="SKJ54" s="72"/>
      <c r="SKK54" s="72"/>
      <c r="SKL54" s="72"/>
      <c r="SKM54" s="72"/>
      <c r="SKN54" s="72"/>
      <c r="SKO54" s="72"/>
      <c r="SKP54" s="72"/>
      <c r="SKQ54" s="72"/>
      <c r="SKR54" s="72"/>
      <c r="SKS54" s="72"/>
      <c r="SKT54" s="72"/>
      <c r="SKU54" s="72"/>
      <c r="SKV54" s="72"/>
      <c r="SKW54" s="72"/>
      <c r="SKX54" s="72"/>
      <c r="SKY54" s="72"/>
      <c r="SKZ54" s="72"/>
      <c r="SLA54" s="72"/>
      <c r="SLB54" s="72"/>
      <c r="SLC54" s="72"/>
      <c r="SLD54" s="72"/>
      <c r="SLE54" s="72"/>
      <c r="SLF54" s="72"/>
      <c r="SLG54" s="72"/>
      <c r="SLH54" s="72"/>
      <c r="SLI54" s="72"/>
      <c r="SLJ54" s="72"/>
      <c r="SLK54" s="72"/>
      <c r="SLL54" s="72"/>
      <c r="SLM54" s="72"/>
      <c r="SLN54" s="72"/>
      <c r="SLO54" s="72"/>
      <c r="SLP54" s="72"/>
      <c r="SLQ54" s="72"/>
      <c r="SLR54" s="72"/>
      <c r="SLS54" s="72"/>
      <c r="SLT54" s="72"/>
      <c r="SLU54" s="72"/>
      <c r="SLV54" s="72"/>
      <c r="SLW54" s="72"/>
      <c r="SLX54" s="72"/>
      <c r="SLY54" s="72"/>
      <c r="SLZ54" s="72"/>
      <c r="SMA54" s="72"/>
      <c r="SMB54" s="72"/>
      <c r="SMC54" s="72"/>
      <c r="SMD54" s="72"/>
      <c r="SME54" s="72"/>
      <c r="SMF54" s="72"/>
      <c r="SMG54" s="72"/>
      <c r="SMH54" s="72"/>
      <c r="SMI54" s="72"/>
      <c r="SMJ54" s="72"/>
      <c r="SMK54" s="72"/>
      <c r="SML54" s="72"/>
      <c r="SMM54" s="72"/>
      <c r="SMN54" s="72"/>
      <c r="SMO54" s="72"/>
      <c r="SMP54" s="72"/>
      <c r="SMQ54" s="72"/>
      <c r="SMR54" s="72"/>
      <c r="SMS54" s="72"/>
      <c r="SMT54" s="72"/>
      <c r="SMU54" s="72"/>
      <c r="SMV54" s="72"/>
      <c r="SMW54" s="72"/>
      <c r="SMX54" s="72"/>
      <c r="SMY54" s="72"/>
      <c r="SMZ54" s="72"/>
      <c r="SNA54" s="72"/>
      <c r="SNB54" s="72"/>
      <c r="SNC54" s="72"/>
      <c r="SND54" s="72"/>
      <c r="SNE54" s="72"/>
      <c r="SNF54" s="72"/>
      <c r="SNG54" s="72"/>
      <c r="SNH54" s="72"/>
      <c r="SNI54" s="72"/>
      <c r="SNJ54" s="72"/>
      <c r="SNK54" s="72"/>
      <c r="SNL54" s="72"/>
      <c r="SNM54" s="72"/>
      <c r="SNN54" s="72"/>
      <c r="SNO54" s="72"/>
      <c r="SNP54" s="72"/>
      <c r="SNQ54" s="72"/>
      <c r="SNR54" s="72"/>
      <c r="SNS54" s="72"/>
      <c r="SNT54" s="72"/>
      <c r="SNU54" s="72"/>
      <c r="SNV54" s="72"/>
      <c r="SNW54" s="72"/>
      <c r="SNX54" s="72"/>
      <c r="SNY54" s="72"/>
      <c r="SNZ54" s="72"/>
      <c r="SOA54" s="72"/>
      <c r="SOB54" s="72"/>
      <c r="SOC54" s="72"/>
      <c r="SOD54" s="72"/>
      <c r="SOE54" s="72"/>
      <c r="SOF54" s="72"/>
      <c r="SOG54" s="72"/>
      <c r="SOH54" s="72"/>
      <c r="SOI54" s="72"/>
      <c r="SOJ54" s="72"/>
      <c r="SOK54" s="72"/>
      <c r="SOL54" s="72"/>
      <c r="SOM54" s="72"/>
      <c r="SON54" s="72"/>
      <c r="SOO54" s="72"/>
      <c r="SOP54" s="72"/>
      <c r="SOQ54" s="72"/>
      <c r="SOR54" s="72"/>
      <c r="SOS54" s="72"/>
      <c r="SOT54" s="72"/>
      <c r="SOU54" s="72"/>
      <c r="SOV54" s="72"/>
      <c r="SOW54" s="72"/>
      <c r="SOX54" s="72"/>
      <c r="SOY54" s="72"/>
      <c r="SOZ54" s="72"/>
      <c r="SPA54" s="72"/>
      <c r="SPB54" s="72"/>
      <c r="SPC54" s="72"/>
      <c r="SPD54" s="72"/>
      <c r="SPE54" s="72"/>
      <c r="SPF54" s="72"/>
      <c r="SPG54" s="72"/>
      <c r="SPH54" s="72"/>
      <c r="SPI54" s="72"/>
      <c r="SPJ54" s="72"/>
      <c r="SPK54" s="72"/>
      <c r="SPL54" s="72"/>
      <c r="SPM54" s="72"/>
      <c r="SPN54" s="72"/>
      <c r="SPO54" s="72"/>
      <c r="SPP54" s="72"/>
      <c r="SPQ54" s="72"/>
      <c r="SPR54" s="72"/>
      <c r="SPS54" s="72"/>
      <c r="SPT54" s="72"/>
      <c r="SPU54" s="72"/>
      <c r="SPV54" s="72"/>
      <c r="SPW54" s="72"/>
      <c r="SPX54" s="72"/>
      <c r="SPY54" s="72"/>
      <c r="SPZ54" s="72"/>
      <c r="SQA54" s="72"/>
      <c r="SQB54" s="72"/>
      <c r="SQC54" s="72"/>
      <c r="SQD54" s="72"/>
      <c r="SQE54" s="72"/>
      <c r="SQF54" s="72"/>
      <c r="SQG54" s="72"/>
      <c r="SQH54" s="72"/>
      <c r="SQI54" s="72"/>
      <c r="SQJ54" s="72"/>
      <c r="SQK54" s="72"/>
      <c r="SQL54" s="72"/>
      <c r="SQM54" s="72"/>
      <c r="SQN54" s="72"/>
      <c r="SQO54" s="72"/>
      <c r="SQP54" s="72"/>
      <c r="SQQ54" s="72"/>
      <c r="SQR54" s="72"/>
      <c r="SQS54" s="72"/>
      <c r="SQT54" s="72"/>
      <c r="SQU54" s="72"/>
      <c r="SQV54" s="72"/>
      <c r="SQW54" s="72"/>
      <c r="SQX54" s="72"/>
      <c r="SQY54" s="72"/>
      <c r="SQZ54" s="72"/>
      <c r="SRA54" s="72"/>
      <c r="SRB54" s="72"/>
      <c r="SRC54" s="72"/>
      <c r="SRD54" s="72"/>
      <c r="SRE54" s="72"/>
      <c r="SRF54" s="72"/>
      <c r="SRG54" s="72"/>
      <c r="SRH54" s="72"/>
      <c r="SRI54" s="72"/>
      <c r="SRJ54" s="72"/>
      <c r="SRK54" s="72"/>
      <c r="SRL54" s="72"/>
      <c r="SRM54" s="72"/>
      <c r="SRN54" s="72"/>
      <c r="SRO54" s="72"/>
      <c r="SRP54" s="72"/>
      <c r="SRQ54" s="72"/>
      <c r="SRR54" s="72"/>
      <c r="SRS54" s="72"/>
      <c r="SRT54" s="72"/>
      <c r="SRU54" s="72"/>
      <c r="SRV54" s="72"/>
      <c r="SRW54" s="72"/>
      <c r="SRX54" s="72"/>
      <c r="SRY54" s="72"/>
      <c r="SRZ54" s="72"/>
      <c r="SSA54" s="72"/>
      <c r="SSB54" s="72"/>
      <c r="SSC54" s="72"/>
      <c r="SSD54" s="72"/>
      <c r="SSE54" s="72"/>
      <c r="SSF54" s="72"/>
      <c r="SSG54" s="72"/>
      <c r="SSH54" s="72"/>
      <c r="SSI54" s="72"/>
      <c r="SSJ54" s="72"/>
      <c r="SSK54" s="72"/>
      <c r="SSL54" s="72"/>
      <c r="SSM54" s="72"/>
      <c r="SSN54" s="72"/>
      <c r="SSO54" s="72"/>
      <c r="SSP54" s="72"/>
      <c r="SSQ54" s="72"/>
      <c r="SSR54" s="72"/>
      <c r="SSS54" s="72"/>
      <c r="SST54" s="72"/>
      <c r="SSU54" s="72"/>
      <c r="SSV54" s="72"/>
      <c r="SSW54" s="72"/>
      <c r="SSX54" s="72"/>
      <c r="SSY54" s="72"/>
      <c r="SSZ54" s="72"/>
      <c r="STA54" s="72"/>
      <c r="STB54" s="72"/>
      <c r="STC54" s="72"/>
      <c r="STD54" s="72"/>
      <c r="STE54" s="72"/>
      <c r="STF54" s="72"/>
      <c r="STG54" s="72"/>
      <c r="STH54" s="72"/>
      <c r="STI54" s="72"/>
      <c r="STJ54" s="72"/>
      <c r="STK54" s="72"/>
      <c r="STL54" s="72"/>
      <c r="STM54" s="72"/>
      <c r="STN54" s="72"/>
      <c r="STO54" s="72"/>
      <c r="STP54" s="72"/>
      <c r="STQ54" s="72"/>
      <c r="STR54" s="72"/>
      <c r="STS54" s="72"/>
      <c r="STT54" s="72"/>
      <c r="STU54" s="72"/>
      <c r="STV54" s="72"/>
      <c r="STW54" s="72"/>
      <c r="STX54" s="72"/>
      <c r="STY54" s="72"/>
      <c r="STZ54" s="72"/>
      <c r="SUA54" s="72"/>
      <c r="SUB54" s="72"/>
      <c r="SUC54" s="72"/>
      <c r="SUD54" s="72"/>
      <c r="SUE54" s="72"/>
      <c r="SUF54" s="72"/>
      <c r="SUG54" s="72"/>
      <c r="SUH54" s="72"/>
      <c r="SUI54" s="72"/>
      <c r="SUJ54" s="72"/>
      <c r="SUK54" s="72"/>
      <c r="SUL54" s="72"/>
      <c r="SUM54" s="72"/>
      <c r="SUN54" s="72"/>
      <c r="SUO54" s="72"/>
      <c r="SUP54" s="72"/>
      <c r="SUQ54" s="72"/>
      <c r="SUR54" s="72"/>
      <c r="SUS54" s="72"/>
      <c r="SUT54" s="72"/>
      <c r="SUU54" s="72"/>
      <c r="SUV54" s="72"/>
      <c r="SUW54" s="72"/>
      <c r="SUX54" s="72"/>
      <c r="SUY54" s="72"/>
      <c r="SUZ54" s="72"/>
      <c r="SVA54" s="72"/>
      <c r="SVB54" s="72"/>
      <c r="SVC54" s="72"/>
      <c r="SVD54" s="72"/>
      <c r="SVE54" s="72"/>
      <c r="SVF54" s="72"/>
      <c r="SVG54" s="72"/>
      <c r="SVH54" s="72"/>
      <c r="SVI54" s="72"/>
      <c r="SVJ54" s="72"/>
      <c r="SVK54" s="72"/>
      <c r="SVL54" s="72"/>
      <c r="SVM54" s="72"/>
      <c r="SVN54" s="72"/>
      <c r="SVO54" s="72"/>
      <c r="SVP54" s="72"/>
      <c r="SVQ54" s="72"/>
      <c r="SVR54" s="72"/>
      <c r="SVS54" s="72"/>
      <c r="SVT54" s="72"/>
      <c r="SVU54" s="72"/>
      <c r="SVV54" s="72"/>
      <c r="SVW54" s="72"/>
      <c r="SVX54" s="72"/>
      <c r="SVY54" s="72"/>
      <c r="SVZ54" s="72"/>
      <c r="SWA54" s="72"/>
      <c r="SWB54" s="72"/>
      <c r="SWC54" s="72"/>
      <c r="SWD54" s="72"/>
      <c r="SWE54" s="72"/>
      <c r="SWF54" s="72"/>
      <c r="SWG54" s="72"/>
      <c r="SWH54" s="72"/>
      <c r="SWI54" s="72"/>
      <c r="SWJ54" s="72"/>
      <c r="SWK54" s="72"/>
      <c r="SWL54" s="72"/>
      <c r="SWM54" s="72"/>
      <c r="SWN54" s="72"/>
      <c r="SWO54" s="72"/>
      <c r="SWP54" s="72"/>
      <c r="SWQ54" s="72"/>
      <c r="SWR54" s="72"/>
      <c r="SWS54" s="72"/>
      <c r="SWT54" s="72"/>
      <c r="SWU54" s="72"/>
      <c r="SWV54" s="72"/>
      <c r="SWW54" s="72"/>
      <c r="SWX54" s="72"/>
      <c r="SWY54" s="72"/>
      <c r="SWZ54" s="72"/>
      <c r="SXA54" s="72"/>
      <c r="SXB54" s="72"/>
      <c r="SXC54" s="72"/>
      <c r="SXD54" s="72"/>
      <c r="SXE54" s="72"/>
      <c r="SXF54" s="72"/>
      <c r="SXG54" s="72"/>
      <c r="SXH54" s="72"/>
      <c r="SXI54" s="72"/>
      <c r="SXJ54" s="72"/>
      <c r="SXK54" s="72"/>
      <c r="SXL54" s="72"/>
      <c r="SXM54" s="72"/>
      <c r="SXN54" s="72"/>
      <c r="SXO54" s="72"/>
      <c r="SXP54" s="72"/>
      <c r="SXQ54" s="72"/>
      <c r="SXR54" s="72"/>
      <c r="SXS54" s="72"/>
      <c r="SXT54" s="72"/>
      <c r="SXU54" s="72"/>
      <c r="SXV54" s="72"/>
      <c r="SXW54" s="72"/>
      <c r="SXX54" s="72"/>
      <c r="SXY54" s="72"/>
      <c r="SXZ54" s="72"/>
      <c r="SYA54" s="72"/>
      <c r="SYB54" s="72"/>
      <c r="SYC54" s="72"/>
      <c r="SYD54" s="72"/>
      <c r="SYE54" s="72"/>
      <c r="SYF54" s="72"/>
      <c r="SYG54" s="72"/>
      <c r="SYH54" s="72"/>
      <c r="SYI54" s="72"/>
      <c r="SYJ54" s="72"/>
      <c r="SYK54" s="72"/>
      <c r="SYL54" s="72"/>
      <c r="SYM54" s="72"/>
      <c r="SYN54" s="72"/>
      <c r="SYO54" s="72"/>
      <c r="SYP54" s="72"/>
      <c r="SYQ54" s="72"/>
      <c r="SYR54" s="72"/>
      <c r="SYS54" s="72"/>
      <c r="SYT54" s="72"/>
      <c r="SYU54" s="72"/>
      <c r="SYV54" s="72"/>
      <c r="SYW54" s="72"/>
      <c r="SYX54" s="72"/>
      <c r="SYY54" s="72"/>
      <c r="SYZ54" s="72"/>
      <c r="SZA54" s="72"/>
      <c r="SZB54" s="72"/>
      <c r="SZC54" s="72"/>
      <c r="SZD54" s="72"/>
      <c r="SZE54" s="72"/>
      <c r="SZF54" s="72"/>
      <c r="SZG54" s="72"/>
      <c r="SZH54" s="72"/>
      <c r="SZI54" s="72"/>
      <c r="SZJ54" s="72"/>
      <c r="SZK54" s="72"/>
      <c r="SZL54" s="72"/>
      <c r="SZM54" s="72"/>
      <c r="SZN54" s="72"/>
      <c r="SZO54" s="72"/>
      <c r="SZP54" s="72"/>
      <c r="SZQ54" s="72"/>
      <c r="SZR54" s="72"/>
      <c r="SZS54" s="72"/>
      <c r="SZT54" s="72"/>
      <c r="SZU54" s="72"/>
      <c r="SZV54" s="72"/>
      <c r="SZW54" s="72"/>
      <c r="SZX54" s="72"/>
      <c r="SZY54" s="72"/>
      <c r="SZZ54" s="72"/>
      <c r="TAA54" s="72"/>
      <c r="TAB54" s="72"/>
      <c r="TAC54" s="72"/>
      <c r="TAD54" s="72"/>
      <c r="TAE54" s="72"/>
      <c r="TAF54" s="72"/>
      <c r="TAG54" s="72"/>
      <c r="TAH54" s="72"/>
      <c r="TAI54" s="72"/>
      <c r="TAJ54" s="72"/>
      <c r="TAK54" s="72"/>
      <c r="TAL54" s="72"/>
      <c r="TAM54" s="72"/>
      <c r="TAN54" s="72"/>
      <c r="TAO54" s="72"/>
      <c r="TAP54" s="72"/>
      <c r="TAQ54" s="72"/>
      <c r="TAR54" s="72"/>
      <c r="TAS54" s="72"/>
      <c r="TAT54" s="72"/>
      <c r="TAU54" s="72"/>
      <c r="TAV54" s="72"/>
      <c r="TAW54" s="72"/>
      <c r="TAX54" s="72"/>
      <c r="TAY54" s="72"/>
      <c r="TAZ54" s="72"/>
      <c r="TBA54" s="72"/>
      <c r="TBB54" s="72"/>
      <c r="TBC54" s="72"/>
      <c r="TBD54" s="72"/>
      <c r="TBE54" s="72"/>
      <c r="TBF54" s="72"/>
      <c r="TBG54" s="72"/>
      <c r="TBH54" s="72"/>
      <c r="TBI54" s="72"/>
      <c r="TBJ54" s="72"/>
      <c r="TBK54" s="72"/>
      <c r="TBL54" s="72"/>
      <c r="TBM54" s="72"/>
      <c r="TBN54" s="72"/>
      <c r="TBO54" s="72"/>
      <c r="TBP54" s="72"/>
      <c r="TBQ54" s="72"/>
      <c r="TBR54" s="72"/>
      <c r="TBS54" s="72"/>
      <c r="TBT54" s="72"/>
      <c r="TBU54" s="72"/>
      <c r="TBV54" s="72"/>
      <c r="TBW54" s="72"/>
      <c r="TBX54" s="72"/>
      <c r="TBY54" s="72"/>
      <c r="TBZ54" s="72"/>
      <c r="TCA54" s="72"/>
      <c r="TCB54" s="72"/>
      <c r="TCC54" s="72"/>
      <c r="TCD54" s="72"/>
      <c r="TCE54" s="72"/>
      <c r="TCF54" s="72"/>
      <c r="TCG54" s="72"/>
      <c r="TCH54" s="72"/>
      <c r="TCI54" s="72"/>
      <c r="TCJ54" s="72"/>
      <c r="TCK54" s="72"/>
      <c r="TCL54" s="72"/>
      <c r="TCM54" s="72"/>
      <c r="TCN54" s="72"/>
      <c r="TCO54" s="72"/>
      <c r="TCP54" s="72"/>
      <c r="TCQ54" s="72"/>
      <c r="TCR54" s="72"/>
      <c r="TCS54" s="72"/>
      <c r="TCT54" s="72"/>
      <c r="TCU54" s="72"/>
      <c r="TCV54" s="72"/>
      <c r="TCW54" s="72"/>
      <c r="TCX54" s="72"/>
      <c r="TCY54" s="72"/>
      <c r="TCZ54" s="72"/>
      <c r="TDA54" s="72"/>
      <c r="TDB54" s="72"/>
      <c r="TDC54" s="72"/>
      <c r="TDD54" s="72"/>
      <c r="TDE54" s="72"/>
      <c r="TDF54" s="72"/>
      <c r="TDG54" s="72"/>
      <c r="TDH54" s="72"/>
      <c r="TDI54" s="72"/>
      <c r="TDJ54" s="72"/>
      <c r="TDK54" s="72"/>
      <c r="TDL54" s="72"/>
      <c r="TDM54" s="72"/>
      <c r="TDN54" s="72"/>
      <c r="TDO54" s="72"/>
      <c r="TDP54" s="72"/>
      <c r="TDQ54" s="72"/>
      <c r="TDR54" s="72"/>
      <c r="TDS54" s="72"/>
      <c r="TDT54" s="72"/>
      <c r="TDU54" s="72"/>
      <c r="TDV54" s="72"/>
      <c r="TDW54" s="72"/>
      <c r="TDX54" s="72"/>
      <c r="TDY54" s="72"/>
      <c r="TDZ54" s="72"/>
      <c r="TEA54" s="72"/>
      <c r="TEB54" s="72"/>
      <c r="TEC54" s="72"/>
      <c r="TED54" s="72"/>
      <c r="TEE54" s="72"/>
      <c r="TEF54" s="72"/>
      <c r="TEG54" s="72"/>
      <c r="TEH54" s="72"/>
      <c r="TEI54" s="72"/>
      <c r="TEJ54" s="72"/>
      <c r="TEK54" s="72"/>
      <c r="TEL54" s="72"/>
      <c r="TEM54" s="72"/>
      <c r="TEN54" s="72"/>
      <c r="TEO54" s="72"/>
      <c r="TEP54" s="72"/>
      <c r="TEQ54" s="72"/>
      <c r="TER54" s="72"/>
      <c r="TES54" s="72"/>
      <c r="TET54" s="72"/>
      <c r="TEU54" s="72"/>
      <c r="TEV54" s="72"/>
      <c r="TEW54" s="72"/>
      <c r="TEX54" s="72"/>
      <c r="TEY54" s="72"/>
      <c r="TEZ54" s="72"/>
      <c r="TFA54" s="72"/>
      <c r="TFB54" s="72"/>
      <c r="TFC54" s="72"/>
      <c r="TFD54" s="72"/>
      <c r="TFE54" s="72"/>
      <c r="TFF54" s="72"/>
      <c r="TFG54" s="72"/>
      <c r="TFH54" s="72"/>
      <c r="TFI54" s="72"/>
      <c r="TFJ54" s="72"/>
      <c r="TFK54" s="72"/>
      <c r="TFL54" s="72"/>
      <c r="TFM54" s="72"/>
      <c r="TFN54" s="72"/>
      <c r="TFO54" s="72"/>
      <c r="TFP54" s="72"/>
      <c r="TFQ54" s="72"/>
      <c r="TFR54" s="72"/>
      <c r="TFS54" s="72"/>
      <c r="TFT54" s="72"/>
      <c r="TFU54" s="72"/>
      <c r="TFV54" s="72"/>
      <c r="TFW54" s="72"/>
      <c r="TFX54" s="72"/>
      <c r="TFY54" s="72"/>
      <c r="TFZ54" s="72"/>
      <c r="TGA54" s="72"/>
      <c r="TGB54" s="72"/>
      <c r="TGC54" s="72"/>
      <c r="TGD54" s="72"/>
      <c r="TGE54" s="72"/>
      <c r="TGF54" s="72"/>
      <c r="TGG54" s="72"/>
      <c r="TGH54" s="72"/>
      <c r="TGI54" s="72"/>
      <c r="TGJ54" s="72"/>
      <c r="TGK54" s="72"/>
      <c r="TGL54" s="72"/>
      <c r="TGM54" s="72"/>
      <c r="TGN54" s="72"/>
      <c r="TGO54" s="72"/>
      <c r="TGP54" s="72"/>
      <c r="TGQ54" s="72"/>
      <c r="TGR54" s="72"/>
      <c r="TGS54" s="72"/>
      <c r="TGT54" s="72"/>
      <c r="TGU54" s="72"/>
      <c r="TGV54" s="72"/>
      <c r="TGW54" s="72"/>
      <c r="TGX54" s="72"/>
      <c r="TGY54" s="72"/>
      <c r="TGZ54" s="72"/>
      <c r="THA54" s="72"/>
      <c r="THB54" s="72"/>
      <c r="THC54" s="72"/>
      <c r="THD54" s="72"/>
      <c r="THE54" s="72"/>
      <c r="THF54" s="72"/>
      <c r="THG54" s="72"/>
      <c r="THH54" s="72"/>
      <c r="THI54" s="72"/>
      <c r="THJ54" s="72"/>
      <c r="THK54" s="72"/>
      <c r="THL54" s="72"/>
      <c r="THM54" s="72"/>
      <c r="THN54" s="72"/>
      <c r="THO54" s="72"/>
      <c r="THP54" s="72"/>
      <c r="THQ54" s="72"/>
      <c r="THR54" s="72"/>
      <c r="THS54" s="72"/>
      <c r="THT54" s="72"/>
      <c r="THU54" s="72"/>
      <c r="THV54" s="72"/>
      <c r="THW54" s="72"/>
      <c r="THX54" s="72"/>
      <c r="THY54" s="72"/>
      <c r="THZ54" s="72"/>
      <c r="TIA54" s="72"/>
      <c r="TIB54" s="72"/>
      <c r="TIC54" s="72"/>
      <c r="TID54" s="72"/>
      <c r="TIE54" s="72"/>
      <c r="TIF54" s="72"/>
      <c r="TIG54" s="72"/>
      <c r="TIH54" s="72"/>
      <c r="TII54" s="72"/>
      <c r="TIJ54" s="72"/>
      <c r="TIK54" s="72"/>
      <c r="TIL54" s="72"/>
      <c r="TIM54" s="72"/>
      <c r="TIN54" s="72"/>
      <c r="TIO54" s="72"/>
      <c r="TIP54" s="72"/>
      <c r="TIQ54" s="72"/>
      <c r="TIR54" s="72"/>
      <c r="TIS54" s="72"/>
      <c r="TIT54" s="72"/>
      <c r="TIU54" s="72"/>
      <c r="TIV54" s="72"/>
      <c r="TIW54" s="72"/>
      <c r="TIX54" s="72"/>
      <c r="TIY54" s="72"/>
      <c r="TIZ54" s="72"/>
      <c r="TJA54" s="72"/>
      <c r="TJB54" s="72"/>
      <c r="TJC54" s="72"/>
      <c r="TJD54" s="72"/>
      <c r="TJE54" s="72"/>
      <c r="TJF54" s="72"/>
      <c r="TJG54" s="72"/>
      <c r="TJH54" s="72"/>
      <c r="TJI54" s="72"/>
      <c r="TJJ54" s="72"/>
      <c r="TJK54" s="72"/>
      <c r="TJL54" s="72"/>
      <c r="TJM54" s="72"/>
      <c r="TJN54" s="72"/>
      <c r="TJO54" s="72"/>
      <c r="TJP54" s="72"/>
      <c r="TJQ54" s="72"/>
      <c r="TJR54" s="72"/>
      <c r="TJS54" s="72"/>
      <c r="TJT54" s="72"/>
      <c r="TJU54" s="72"/>
      <c r="TJV54" s="72"/>
      <c r="TJW54" s="72"/>
      <c r="TJX54" s="72"/>
      <c r="TJY54" s="72"/>
      <c r="TJZ54" s="72"/>
      <c r="TKA54" s="72"/>
      <c r="TKB54" s="72"/>
      <c r="TKC54" s="72"/>
      <c r="TKD54" s="72"/>
      <c r="TKE54" s="72"/>
      <c r="TKF54" s="72"/>
      <c r="TKG54" s="72"/>
      <c r="TKH54" s="72"/>
      <c r="TKI54" s="72"/>
      <c r="TKJ54" s="72"/>
      <c r="TKK54" s="72"/>
      <c r="TKL54" s="72"/>
      <c r="TKM54" s="72"/>
      <c r="TKN54" s="72"/>
      <c r="TKO54" s="72"/>
      <c r="TKP54" s="72"/>
      <c r="TKQ54" s="72"/>
      <c r="TKR54" s="72"/>
      <c r="TKS54" s="72"/>
      <c r="TKT54" s="72"/>
      <c r="TKU54" s="72"/>
      <c r="TKV54" s="72"/>
      <c r="TKW54" s="72"/>
      <c r="TKX54" s="72"/>
      <c r="TKY54" s="72"/>
      <c r="TKZ54" s="72"/>
      <c r="TLA54" s="72"/>
      <c r="TLB54" s="72"/>
      <c r="TLC54" s="72"/>
      <c r="TLD54" s="72"/>
      <c r="TLE54" s="72"/>
      <c r="TLF54" s="72"/>
      <c r="TLG54" s="72"/>
      <c r="TLH54" s="72"/>
      <c r="TLI54" s="72"/>
      <c r="TLJ54" s="72"/>
      <c r="TLK54" s="72"/>
      <c r="TLL54" s="72"/>
      <c r="TLM54" s="72"/>
      <c r="TLN54" s="72"/>
      <c r="TLO54" s="72"/>
      <c r="TLP54" s="72"/>
      <c r="TLQ54" s="72"/>
      <c r="TLR54" s="72"/>
      <c r="TLS54" s="72"/>
      <c r="TLT54" s="72"/>
      <c r="TLU54" s="72"/>
      <c r="TLV54" s="72"/>
      <c r="TLW54" s="72"/>
      <c r="TLX54" s="72"/>
      <c r="TLY54" s="72"/>
      <c r="TLZ54" s="72"/>
      <c r="TMA54" s="72"/>
      <c r="TMB54" s="72"/>
      <c r="TMC54" s="72"/>
      <c r="TMD54" s="72"/>
      <c r="TME54" s="72"/>
      <c r="TMF54" s="72"/>
      <c r="TMG54" s="72"/>
      <c r="TMH54" s="72"/>
      <c r="TMI54" s="72"/>
      <c r="TMJ54" s="72"/>
      <c r="TMK54" s="72"/>
      <c r="TML54" s="72"/>
      <c r="TMM54" s="72"/>
      <c r="TMN54" s="72"/>
      <c r="TMO54" s="72"/>
      <c r="TMP54" s="72"/>
      <c r="TMQ54" s="72"/>
      <c r="TMR54" s="72"/>
      <c r="TMS54" s="72"/>
      <c r="TMT54" s="72"/>
      <c r="TMU54" s="72"/>
      <c r="TMV54" s="72"/>
      <c r="TMW54" s="72"/>
      <c r="TMX54" s="72"/>
      <c r="TMY54" s="72"/>
      <c r="TMZ54" s="72"/>
      <c r="TNA54" s="72"/>
      <c r="TNB54" s="72"/>
      <c r="TNC54" s="72"/>
      <c r="TND54" s="72"/>
      <c r="TNE54" s="72"/>
      <c r="TNF54" s="72"/>
      <c r="TNG54" s="72"/>
      <c r="TNH54" s="72"/>
      <c r="TNI54" s="72"/>
      <c r="TNJ54" s="72"/>
      <c r="TNK54" s="72"/>
      <c r="TNL54" s="72"/>
      <c r="TNM54" s="72"/>
      <c r="TNN54" s="72"/>
      <c r="TNO54" s="72"/>
      <c r="TNP54" s="72"/>
      <c r="TNQ54" s="72"/>
      <c r="TNR54" s="72"/>
      <c r="TNS54" s="72"/>
      <c r="TNT54" s="72"/>
      <c r="TNU54" s="72"/>
      <c r="TNV54" s="72"/>
      <c r="TNW54" s="72"/>
      <c r="TNX54" s="72"/>
      <c r="TNY54" s="72"/>
      <c r="TNZ54" s="72"/>
      <c r="TOA54" s="72"/>
      <c r="TOB54" s="72"/>
      <c r="TOC54" s="72"/>
      <c r="TOD54" s="72"/>
      <c r="TOE54" s="72"/>
      <c r="TOF54" s="72"/>
      <c r="TOG54" s="72"/>
      <c r="TOH54" s="72"/>
      <c r="TOI54" s="72"/>
      <c r="TOJ54" s="72"/>
      <c r="TOK54" s="72"/>
      <c r="TOL54" s="72"/>
      <c r="TOM54" s="72"/>
      <c r="TON54" s="72"/>
      <c r="TOO54" s="72"/>
      <c r="TOP54" s="72"/>
      <c r="TOQ54" s="72"/>
      <c r="TOR54" s="72"/>
      <c r="TOS54" s="72"/>
      <c r="TOT54" s="72"/>
      <c r="TOU54" s="72"/>
      <c r="TOV54" s="72"/>
      <c r="TOW54" s="72"/>
      <c r="TOX54" s="72"/>
      <c r="TOY54" s="72"/>
      <c r="TOZ54" s="72"/>
      <c r="TPA54" s="72"/>
      <c r="TPB54" s="72"/>
      <c r="TPC54" s="72"/>
      <c r="TPD54" s="72"/>
      <c r="TPE54" s="72"/>
      <c r="TPF54" s="72"/>
      <c r="TPG54" s="72"/>
      <c r="TPH54" s="72"/>
      <c r="TPI54" s="72"/>
      <c r="TPJ54" s="72"/>
      <c r="TPK54" s="72"/>
      <c r="TPL54" s="72"/>
      <c r="TPM54" s="72"/>
      <c r="TPN54" s="72"/>
      <c r="TPO54" s="72"/>
      <c r="TPP54" s="72"/>
      <c r="TPQ54" s="72"/>
      <c r="TPR54" s="72"/>
      <c r="TPS54" s="72"/>
      <c r="TPT54" s="72"/>
      <c r="TPU54" s="72"/>
      <c r="TPV54" s="72"/>
      <c r="TPW54" s="72"/>
      <c r="TPX54" s="72"/>
      <c r="TPY54" s="72"/>
      <c r="TPZ54" s="72"/>
      <c r="TQA54" s="72"/>
      <c r="TQB54" s="72"/>
      <c r="TQC54" s="72"/>
      <c r="TQD54" s="72"/>
      <c r="TQE54" s="72"/>
      <c r="TQF54" s="72"/>
      <c r="TQG54" s="72"/>
      <c r="TQH54" s="72"/>
      <c r="TQI54" s="72"/>
      <c r="TQJ54" s="72"/>
      <c r="TQK54" s="72"/>
      <c r="TQL54" s="72"/>
      <c r="TQM54" s="72"/>
      <c r="TQN54" s="72"/>
      <c r="TQO54" s="72"/>
      <c r="TQP54" s="72"/>
      <c r="TQQ54" s="72"/>
      <c r="TQR54" s="72"/>
      <c r="TQS54" s="72"/>
      <c r="TQT54" s="72"/>
      <c r="TQU54" s="72"/>
      <c r="TQV54" s="72"/>
      <c r="TQW54" s="72"/>
      <c r="TQX54" s="72"/>
      <c r="TQY54" s="72"/>
      <c r="TQZ54" s="72"/>
      <c r="TRA54" s="72"/>
      <c r="TRB54" s="72"/>
      <c r="TRC54" s="72"/>
      <c r="TRD54" s="72"/>
      <c r="TRE54" s="72"/>
      <c r="TRF54" s="72"/>
      <c r="TRG54" s="72"/>
      <c r="TRH54" s="72"/>
      <c r="TRI54" s="72"/>
      <c r="TRJ54" s="72"/>
      <c r="TRK54" s="72"/>
      <c r="TRL54" s="72"/>
      <c r="TRM54" s="72"/>
      <c r="TRN54" s="72"/>
      <c r="TRO54" s="72"/>
      <c r="TRP54" s="72"/>
      <c r="TRQ54" s="72"/>
      <c r="TRR54" s="72"/>
      <c r="TRS54" s="72"/>
      <c r="TRT54" s="72"/>
      <c r="TRU54" s="72"/>
      <c r="TRV54" s="72"/>
      <c r="TRW54" s="72"/>
      <c r="TRX54" s="72"/>
      <c r="TRY54" s="72"/>
      <c r="TRZ54" s="72"/>
      <c r="TSA54" s="72"/>
      <c r="TSB54" s="72"/>
      <c r="TSC54" s="72"/>
      <c r="TSD54" s="72"/>
      <c r="TSE54" s="72"/>
      <c r="TSF54" s="72"/>
      <c r="TSG54" s="72"/>
      <c r="TSH54" s="72"/>
      <c r="TSI54" s="72"/>
      <c r="TSJ54" s="72"/>
      <c r="TSK54" s="72"/>
      <c r="TSL54" s="72"/>
      <c r="TSM54" s="72"/>
      <c r="TSN54" s="72"/>
      <c r="TSO54" s="72"/>
      <c r="TSP54" s="72"/>
      <c r="TSQ54" s="72"/>
      <c r="TSR54" s="72"/>
      <c r="TSS54" s="72"/>
      <c r="TST54" s="72"/>
      <c r="TSU54" s="72"/>
      <c r="TSV54" s="72"/>
      <c r="TSW54" s="72"/>
      <c r="TSX54" s="72"/>
      <c r="TSY54" s="72"/>
      <c r="TSZ54" s="72"/>
      <c r="TTA54" s="72"/>
      <c r="TTB54" s="72"/>
      <c r="TTC54" s="72"/>
      <c r="TTD54" s="72"/>
      <c r="TTE54" s="72"/>
      <c r="TTF54" s="72"/>
      <c r="TTG54" s="72"/>
      <c r="TTH54" s="72"/>
      <c r="TTI54" s="72"/>
      <c r="TTJ54" s="72"/>
      <c r="TTK54" s="72"/>
      <c r="TTL54" s="72"/>
      <c r="TTM54" s="72"/>
      <c r="TTN54" s="72"/>
      <c r="TTO54" s="72"/>
      <c r="TTP54" s="72"/>
      <c r="TTQ54" s="72"/>
      <c r="TTR54" s="72"/>
      <c r="TTS54" s="72"/>
      <c r="TTT54" s="72"/>
      <c r="TTU54" s="72"/>
      <c r="TTV54" s="72"/>
      <c r="TTW54" s="72"/>
      <c r="TTX54" s="72"/>
      <c r="TTY54" s="72"/>
      <c r="TTZ54" s="72"/>
      <c r="TUA54" s="72"/>
      <c r="TUB54" s="72"/>
      <c r="TUC54" s="72"/>
      <c r="TUD54" s="72"/>
      <c r="TUE54" s="72"/>
      <c r="TUF54" s="72"/>
      <c r="TUG54" s="72"/>
      <c r="TUH54" s="72"/>
      <c r="TUI54" s="72"/>
      <c r="TUJ54" s="72"/>
      <c r="TUK54" s="72"/>
      <c r="TUL54" s="72"/>
      <c r="TUM54" s="72"/>
      <c r="TUN54" s="72"/>
      <c r="TUO54" s="72"/>
      <c r="TUP54" s="72"/>
      <c r="TUQ54" s="72"/>
      <c r="TUR54" s="72"/>
      <c r="TUS54" s="72"/>
      <c r="TUT54" s="72"/>
      <c r="TUU54" s="72"/>
      <c r="TUV54" s="72"/>
      <c r="TUW54" s="72"/>
      <c r="TUX54" s="72"/>
      <c r="TUY54" s="72"/>
      <c r="TUZ54" s="72"/>
      <c r="TVA54" s="72"/>
      <c r="TVB54" s="72"/>
      <c r="TVC54" s="72"/>
      <c r="TVD54" s="72"/>
      <c r="TVE54" s="72"/>
      <c r="TVF54" s="72"/>
      <c r="TVG54" s="72"/>
      <c r="TVH54" s="72"/>
      <c r="TVI54" s="72"/>
      <c r="TVJ54" s="72"/>
      <c r="TVK54" s="72"/>
      <c r="TVL54" s="72"/>
      <c r="TVM54" s="72"/>
      <c r="TVN54" s="72"/>
      <c r="TVO54" s="72"/>
      <c r="TVP54" s="72"/>
      <c r="TVQ54" s="72"/>
      <c r="TVR54" s="72"/>
      <c r="TVS54" s="72"/>
      <c r="TVT54" s="72"/>
      <c r="TVU54" s="72"/>
      <c r="TVV54" s="72"/>
      <c r="TVW54" s="72"/>
      <c r="TVX54" s="72"/>
      <c r="TVY54" s="72"/>
      <c r="TVZ54" s="72"/>
      <c r="TWA54" s="72"/>
      <c r="TWB54" s="72"/>
      <c r="TWC54" s="72"/>
      <c r="TWD54" s="72"/>
      <c r="TWE54" s="72"/>
      <c r="TWF54" s="72"/>
      <c r="TWG54" s="72"/>
      <c r="TWH54" s="72"/>
      <c r="TWI54" s="72"/>
      <c r="TWJ54" s="72"/>
      <c r="TWK54" s="72"/>
      <c r="TWL54" s="72"/>
      <c r="TWM54" s="72"/>
      <c r="TWN54" s="72"/>
      <c r="TWO54" s="72"/>
      <c r="TWP54" s="72"/>
      <c r="TWQ54" s="72"/>
      <c r="TWR54" s="72"/>
      <c r="TWS54" s="72"/>
      <c r="TWT54" s="72"/>
      <c r="TWU54" s="72"/>
      <c r="TWV54" s="72"/>
      <c r="TWW54" s="72"/>
      <c r="TWX54" s="72"/>
      <c r="TWY54" s="72"/>
      <c r="TWZ54" s="72"/>
      <c r="TXA54" s="72"/>
      <c r="TXB54" s="72"/>
      <c r="TXC54" s="72"/>
      <c r="TXD54" s="72"/>
      <c r="TXE54" s="72"/>
      <c r="TXF54" s="72"/>
      <c r="TXG54" s="72"/>
      <c r="TXH54" s="72"/>
      <c r="TXI54" s="72"/>
      <c r="TXJ54" s="72"/>
      <c r="TXK54" s="72"/>
      <c r="TXL54" s="72"/>
      <c r="TXM54" s="72"/>
      <c r="TXN54" s="72"/>
      <c r="TXO54" s="72"/>
      <c r="TXP54" s="72"/>
      <c r="TXQ54" s="72"/>
      <c r="TXR54" s="72"/>
      <c r="TXS54" s="72"/>
      <c r="TXT54" s="72"/>
      <c r="TXU54" s="72"/>
      <c r="TXV54" s="72"/>
      <c r="TXW54" s="72"/>
      <c r="TXX54" s="72"/>
      <c r="TXY54" s="72"/>
      <c r="TXZ54" s="72"/>
      <c r="TYA54" s="72"/>
      <c r="TYB54" s="72"/>
      <c r="TYC54" s="72"/>
      <c r="TYD54" s="72"/>
      <c r="TYE54" s="72"/>
      <c r="TYF54" s="72"/>
      <c r="TYG54" s="72"/>
      <c r="TYH54" s="72"/>
      <c r="TYI54" s="72"/>
      <c r="TYJ54" s="72"/>
      <c r="TYK54" s="72"/>
      <c r="TYL54" s="72"/>
      <c r="TYM54" s="72"/>
      <c r="TYN54" s="72"/>
      <c r="TYO54" s="72"/>
      <c r="TYP54" s="72"/>
      <c r="TYQ54" s="72"/>
      <c r="TYR54" s="72"/>
      <c r="TYS54" s="72"/>
      <c r="TYT54" s="72"/>
      <c r="TYU54" s="72"/>
      <c r="TYV54" s="72"/>
      <c r="TYW54" s="72"/>
      <c r="TYX54" s="72"/>
      <c r="TYY54" s="72"/>
      <c r="TYZ54" s="72"/>
      <c r="TZA54" s="72"/>
      <c r="TZB54" s="72"/>
      <c r="TZC54" s="72"/>
      <c r="TZD54" s="72"/>
      <c r="TZE54" s="72"/>
      <c r="TZF54" s="72"/>
      <c r="TZG54" s="72"/>
      <c r="TZH54" s="72"/>
      <c r="TZI54" s="72"/>
      <c r="TZJ54" s="72"/>
      <c r="TZK54" s="72"/>
      <c r="TZL54" s="72"/>
      <c r="TZM54" s="72"/>
      <c r="TZN54" s="72"/>
      <c r="TZO54" s="72"/>
      <c r="TZP54" s="72"/>
      <c r="TZQ54" s="72"/>
      <c r="TZR54" s="72"/>
      <c r="TZS54" s="72"/>
      <c r="TZT54" s="72"/>
      <c r="TZU54" s="72"/>
      <c r="TZV54" s="72"/>
      <c r="TZW54" s="72"/>
      <c r="TZX54" s="72"/>
      <c r="TZY54" s="72"/>
      <c r="TZZ54" s="72"/>
      <c r="UAA54" s="72"/>
      <c r="UAB54" s="72"/>
      <c r="UAC54" s="72"/>
      <c r="UAD54" s="72"/>
      <c r="UAE54" s="72"/>
      <c r="UAF54" s="72"/>
      <c r="UAG54" s="72"/>
      <c r="UAH54" s="72"/>
      <c r="UAI54" s="72"/>
      <c r="UAJ54" s="72"/>
      <c r="UAK54" s="72"/>
      <c r="UAL54" s="72"/>
      <c r="UAM54" s="72"/>
      <c r="UAN54" s="72"/>
      <c r="UAO54" s="72"/>
      <c r="UAP54" s="72"/>
      <c r="UAQ54" s="72"/>
      <c r="UAR54" s="72"/>
      <c r="UAS54" s="72"/>
      <c r="UAT54" s="72"/>
      <c r="UAU54" s="72"/>
      <c r="UAV54" s="72"/>
      <c r="UAW54" s="72"/>
      <c r="UAX54" s="72"/>
      <c r="UAY54" s="72"/>
      <c r="UAZ54" s="72"/>
      <c r="UBA54" s="72"/>
      <c r="UBB54" s="72"/>
      <c r="UBC54" s="72"/>
      <c r="UBD54" s="72"/>
      <c r="UBE54" s="72"/>
      <c r="UBF54" s="72"/>
      <c r="UBG54" s="72"/>
      <c r="UBH54" s="72"/>
      <c r="UBI54" s="72"/>
      <c r="UBJ54" s="72"/>
      <c r="UBK54" s="72"/>
      <c r="UBL54" s="72"/>
      <c r="UBM54" s="72"/>
      <c r="UBN54" s="72"/>
      <c r="UBO54" s="72"/>
      <c r="UBP54" s="72"/>
      <c r="UBQ54" s="72"/>
      <c r="UBR54" s="72"/>
      <c r="UBS54" s="72"/>
      <c r="UBT54" s="72"/>
      <c r="UBU54" s="72"/>
      <c r="UBV54" s="72"/>
      <c r="UBW54" s="72"/>
      <c r="UBX54" s="72"/>
      <c r="UBY54" s="72"/>
      <c r="UBZ54" s="72"/>
      <c r="UCA54" s="72"/>
      <c r="UCB54" s="72"/>
      <c r="UCC54" s="72"/>
      <c r="UCD54" s="72"/>
      <c r="UCE54" s="72"/>
      <c r="UCF54" s="72"/>
      <c r="UCG54" s="72"/>
      <c r="UCH54" s="72"/>
      <c r="UCI54" s="72"/>
      <c r="UCJ54" s="72"/>
      <c r="UCK54" s="72"/>
      <c r="UCL54" s="72"/>
      <c r="UCM54" s="72"/>
      <c r="UCN54" s="72"/>
      <c r="UCO54" s="72"/>
      <c r="UCP54" s="72"/>
      <c r="UCQ54" s="72"/>
      <c r="UCR54" s="72"/>
      <c r="UCS54" s="72"/>
      <c r="UCT54" s="72"/>
      <c r="UCU54" s="72"/>
      <c r="UCV54" s="72"/>
      <c r="UCW54" s="72"/>
      <c r="UCX54" s="72"/>
      <c r="UCY54" s="72"/>
      <c r="UCZ54" s="72"/>
      <c r="UDA54" s="72"/>
      <c r="UDB54" s="72"/>
      <c r="UDC54" s="72"/>
      <c r="UDD54" s="72"/>
      <c r="UDE54" s="72"/>
      <c r="UDF54" s="72"/>
      <c r="UDG54" s="72"/>
      <c r="UDH54" s="72"/>
      <c r="UDI54" s="72"/>
      <c r="UDJ54" s="72"/>
      <c r="UDK54" s="72"/>
      <c r="UDL54" s="72"/>
      <c r="UDM54" s="72"/>
      <c r="UDN54" s="72"/>
      <c r="UDO54" s="72"/>
      <c r="UDP54" s="72"/>
      <c r="UDQ54" s="72"/>
      <c r="UDR54" s="72"/>
      <c r="UDS54" s="72"/>
      <c r="UDT54" s="72"/>
      <c r="UDU54" s="72"/>
      <c r="UDV54" s="72"/>
      <c r="UDW54" s="72"/>
      <c r="UDX54" s="72"/>
      <c r="UDY54" s="72"/>
      <c r="UDZ54" s="72"/>
      <c r="UEA54" s="72"/>
      <c r="UEB54" s="72"/>
      <c r="UEC54" s="72"/>
      <c r="UED54" s="72"/>
      <c r="UEE54" s="72"/>
      <c r="UEF54" s="72"/>
      <c r="UEG54" s="72"/>
      <c r="UEH54" s="72"/>
      <c r="UEI54" s="72"/>
      <c r="UEJ54" s="72"/>
      <c r="UEK54" s="72"/>
      <c r="UEL54" s="72"/>
      <c r="UEM54" s="72"/>
      <c r="UEN54" s="72"/>
      <c r="UEO54" s="72"/>
      <c r="UEP54" s="72"/>
      <c r="UEQ54" s="72"/>
      <c r="UER54" s="72"/>
      <c r="UES54" s="72"/>
      <c r="UET54" s="72"/>
      <c r="UEU54" s="72"/>
      <c r="UEV54" s="72"/>
      <c r="UEW54" s="72"/>
      <c r="UEX54" s="72"/>
      <c r="UEY54" s="72"/>
      <c r="UEZ54" s="72"/>
      <c r="UFA54" s="72"/>
      <c r="UFB54" s="72"/>
      <c r="UFC54" s="72"/>
      <c r="UFD54" s="72"/>
      <c r="UFE54" s="72"/>
      <c r="UFF54" s="72"/>
      <c r="UFG54" s="72"/>
      <c r="UFH54" s="72"/>
      <c r="UFI54" s="72"/>
      <c r="UFJ54" s="72"/>
      <c r="UFK54" s="72"/>
      <c r="UFL54" s="72"/>
      <c r="UFM54" s="72"/>
      <c r="UFN54" s="72"/>
      <c r="UFO54" s="72"/>
      <c r="UFP54" s="72"/>
      <c r="UFQ54" s="72"/>
      <c r="UFR54" s="72"/>
      <c r="UFS54" s="72"/>
      <c r="UFT54" s="72"/>
      <c r="UFU54" s="72"/>
      <c r="UFV54" s="72"/>
      <c r="UFW54" s="72"/>
      <c r="UFX54" s="72"/>
      <c r="UFY54" s="72"/>
      <c r="UFZ54" s="72"/>
      <c r="UGA54" s="72"/>
      <c r="UGB54" s="72"/>
      <c r="UGC54" s="72"/>
      <c r="UGD54" s="72"/>
      <c r="UGE54" s="72"/>
      <c r="UGF54" s="72"/>
      <c r="UGG54" s="72"/>
      <c r="UGH54" s="72"/>
      <c r="UGI54" s="72"/>
      <c r="UGJ54" s="72"/>
      <c r="UGK54" s="72"/>
      <c r="UGL54" s="72"/>
      <c r="UGM54" s="72"/>
      <c r="UGN54" s="72"/>
      <c r="UGO54" s="72"/>
      <c r="UGP54" s="72"/>
      <c r="UGQ54" s="72"/>
      <c r="UGR54" s="72"/>
      <c r="UGS54" s="72"/>
      <c r="UGT54" s="72"/>
      <c r="UGU54" s="72"/>
      <c r="UGV54" s="72"/>
      <c r="UGW54" s="72"/>
      <c r="UGX54" s="72"/>
      <c r="UGY54" s="72"/>
      <c r="UGZ54" s="72"/>
      <c r="UHA54" s="72"/>
      <c r="UHB54" s="72"/>
      <c r="UHC54" s="72"/>
      <c r="UHD54" s="72"/>
      <c r="UHE54" s="72"/>
      <c r="UHF54" s="72"/>
      <c r="UHG54" s="72"/>
      <c r="UHH54" s="72"/>
      <c r="UHI54" s="72"/>
      <c r="UHJ54" s="72"/>
      <c r="UHK54" s="72"/>
      <c r="UHL54" s="72"/>
      <c r="UHM54" s="72"/>
      <c r="UHN54" s="72"/>
      <c r="UHO54" s="72"/>
      <c r="UHP54" s="72"/>
      <c r="UHQ54" s="72"/>
      <c r="UHR54" s="72"/>
      <c r="UHS54" s="72"/>
      <c r="UHT54" s="72"/>
      <c r="UHU54" s="72"/>
      <c r="UHV54" s="72"/>
      <c r="UHW54" s="72"/>
      <c r="UHX54" s="72"/>
      <c r="UHY54" s="72"/>
      <c r="UHZ54" s="72"/>
      <c r="UIA54" s="72"/>
      <c r="UIB54" s="72"/>
      <c r="UIC54" s="72"/>
      <c r="UID54" s="72"/>
      <c r="UIE54" s="72"/>
      <c r="UIF54" s="72"/>
      <c r="UIG54" s="72"/>
      <c r="UIH54" s="72"/>
      <c r="UII54" s="72"/>
      <c r="UIJ54" s="72"/>
      <c r="UIK54" s="72"/>
      <c r="UIL54" s="72"/>
      <c r="UIM54" s="72"/>
      <c r="UIN54" s="72"/>
      <c r="UIO54" s="72"/>
      <c r="UIP54" s="72"/>
      <c r="UIQ54" s="72"/>
      <c r="UIR54" s="72"/>
      <c r="UIS54" s="72"/>
      <c r="UIT54" s="72"/>
      <c r="UIU54" s="72"/>
      <c r="UIV54" s="72"/>
      <c r="UIW54" s="72"/>
      <c r="UIX54" s="72"/>
      <c r="UIY54" s="72"/>
      <c r="UIZ54" s="72"/>
      <c r="UJA54" s="72"/>
      <c r="UJB54" s="72"/>
      <c r="UJC54" s="72"/>
      <c r="UJD54" s="72"/>
      <c r="UJE54" s="72"/>
      <c r="UJF54" s="72"/>
      <c r="UJG54" s="72"/>
      <c r="UJH54" s="72"/>
      <c r="UJI54" s="72"/>
      <c r="UJJ54" s="72"/>
      <c r="UJK54" s="72"/>
      <c r="UJL54" s="72"/>
      <c r="UJM54" s="72"/>
      <c r="UJN54" s="72"/>
      <c r="UJO54" s="72"/>
      <c r="UJP54" s="72"/>
      <c r="UJQ54" s="72"/>
      <c r="UJR54" s="72"/>
      <c r="UJS54" s="72"/>
      <c r="UJT54" s="72"/>
      <c r="UJU54" s="72"/>
      <c r="UJV54" s="72"/>
      <c r="UJW54" s="72"/>
      <c r="UJX54" s="72"/>
      <c r="UJY54" s="72"/>
      <c r="UJZ54" s="72"/>
      <c r="UKA54" s="72"/>
      <c r="UKB54" s="72"/>
      <c r="UKC54" s="72"/>
      <c r="UKD54" s="72"/>
      <c r="UKE54" s="72"/>
      <c r="UKF54" s="72"/>
      <c r="UKG54" s="72"/>
      <c r="UKH54" s="72"/>
      <c r="UKI54" s="72"/>
      <c r="UKJ54" s="72"/>
      <c r="UKK54" s="72"/>
      <c r="UKL54" s="72"/>
      <c r="UKM54" s="72"/>
      <c r="UKN54" s="72"/>
      <c r="UKO54" s="72"/>
      <c r="UKP54" s="72"/>
      <c r="UKQ54" s="72"/>
      <c r="UKR54" s="72"/>
      <c r="UKS54" s="72"/>
      <c r="UKT54" s="72"/>
      <c r="UKU54" s="72"/>
      <c r="UKV54" s="72"/>
      <c r="UKW54" s="72"/>
      <c r="UKX54" s="72"/>
      <c r="UKY54" s="72"/>
      <c r="UKZ54" s="72"/>
      <c r="ULA54" s="72"/>
      <c r="ULB54" s="72"/>
      <c r="ULC54" s="72"/>
      <c r="ULD54" s="72"/>
      <c r="ULE54" s="72"/>
      <c r="ULF54" s="72"/>
      <c r="ULG54" s="72"/>
      <c r="ULH54" s="72"/>
      <c r="ULI54" s="72"/>
      <c r="ULJ54" s="72"/>
      <c r="ULK54" s="72"/>
      <c r="ULL54" s="72"/>
      <c r="ULM54" s="72"/>
      <c r="ULN54" s="72"/>
      <c r="ULO54" s="72"/>
      <c r="ULP54" s="72"/>
      <c r="ULQ54" s="72"/>
      <c r="ULR54" s="72"/>
      <c r="ULS54" s="72"/>
      <c r="ULT54" s="72"/>
      <c r="ULU54" s="72"/>
      <c r="ULV54" s="72"/>
      <c r="ULW54" s="72"/>
      <c r="ULX54" s="72"/>
      <c r="ULY54" s="72"/>
      <c r="ULZ54" s="72"/>
      <c r="UMA54" s="72"/>
      <c r="UMB54" s="72"/>
      <c r="UMC54" s="72"/>
      <c r="UMD54" s="72"/>
      <c r="UME54" s="72"/>
      <c r="UMF54" s="72"/>
      <c r="UMG54" s="72"/>
      <c r="UMH54" s="72"/>
      <c r="UMI54" s="72"/>
      <c r="UMJ54" s="72"/>
      <c r="UMK54" s="72"/>
      <c r="UML54" s="72"/>
      <c r="UMM54" s="72"/>
      <c r="UMN54" s="72"/>
      <c r="UMO54" s="72"/>
      <c r="UMP54" s="72"/>
      <c r="UMQ54" s="72"/>
      <c r="UMR54" s="72"/>
      <c r="UMS54" s="72"/>
      <c r="UMT54" s="72"/>
      <c r="UMU54" s="72"/>
      <c r="UMV54" s="72"/>
      <c r="UMW54" s="72"/>
      <c r="UMX54" s="72"/>
      <c r="UMY54" s="72"/>
      <c r="UMZ54" s="72"/>
      <c r="UNA54" s="72"/>
      <c r="UNB54" s="72"/>
      <c r="UNC54" s="72"/>
      <c r="UND54" s="72"/>
      <c r="UNE54" s="72"/>
      <c r="UNF54" s="72"/>
      <c r="UNG54" s="72"/>
      <c r="UNH54" s="72"/>
      <c r="UNI54" s="72"/>
      <c r="UNJ54" s="72"/>
      <c r="UNK54" s="72"/>
      <c r="UNL54" s="72"/>
      <c r="UNM54" s="72"/>
      <c r="UNN54" s="72"/>
      <c r="UNO54" s="72"/>
      <c r="UNP54" s="72"/>
      <c r="UNQ54" s="72"/>
      <c r="UNR54" s="72"/>
      <c r="UNS54" s="72"/>
      <c r="UNT54" s="72"/>
      <c r="UNU54" s="72"/>
      <c r="UNV54" s="72"/>
      <c r="UNW54" s="72"/>
      <c r="UNX54" s="72"/>
      <c r="UNY54" s="72"/>
      <c r="UNZ54" s="72"/>
      <c r="UOA54" s="72"/>
      <c r="UOB54" s="72"/>
      <c r="UOC54" s="72"/>
      <c r="UOD54" s="72"/>
      <c r="UOE54" s="72"/>
      <c r="UOF54" s="72"/>
      <c r="UOG54" s="72"/>
      <c r="UOH54" s="72"/>
      <c r="UOI54" s="72"/>
      <c r="UOJ54" s="72"/>
      <c r="UOK54" s="72"/>
      <c r="UOL54" s="72"/>
      <c r="UOM54" s="72"/>
      <c r="UON54" s="72"/>
      <c r="UOO54" s="72"/>
      <c r="UOP54" s="72"/>
      <c r="UOQ54" s="72"/>
      <c r="UOR54" s="72"/>
      <c r="UOS54" s="72"/>
      <c r="UOT54" s="72"/>
      <c r="UOU54" s="72"/>
      <c r="UOV54" s="72"/>
      <c r="UOW54" s="72"/>
      <c r="UOX54" s="72"/>
      <c r="UOY54" s="72"/>
      <c r="UOZ54" s="72"/>
      <c r="UPA54" s="72"/>
      <c r="UPB54" s="72"/>
      <c r="UPC54" s="72"/>
      <c r="UPD54" s="72"/>
      <c r="UPE54" s="72"/>
      <c r="UPF54" s="72"/>
      <c r="UPG54" s="72"/>
      <c r="UPH54" s="72"/>
      <c r="UPI54" s="72"/>
      <c r="UPJ54" s="72"/>
      <c r="UPK54" s="72"/>
      <c r="UPL54" s="72"/>
      <c r="UPM54" s="72"/>
      <c r="UPN54" s="72"/>
      <c r="UPO54" s="72"/>
      <c r="UPP54" s="72"/>
      <c r="UPQ54" s="72"/>
      <c r="UPR54" s="72"/>
      <c r="UPS54" s="72"/>
      <c r="UPT54" s="72"/>
      <c r="UPU54" s="72"/>
      <c r="UPV54" s="72"/>
      <c r="UPW54" s="72"/>
      <c r="UPX54" s="72"/>
      <c r="UPY54" s="72"/>
      <c r="UPZ54" s="72"/>
      <c r="UQA54" s="72"/>
      <c r="UQB54" s="72"/>
      <c r="UQC54" s="72"/>
      <c r="UQD54" s="72"/>
      <c r="UQE54" s="72"/>
      <c r="UQF54" s="72"/>
      <c r="UQG54" s="72"/>
      <c r="UQH54" s="72"/>
      <c r="UQI54" s="72"/>
      <c r="UQJ54" s="72"/>
      <c r="UQK54" s="72"/>
      <c r="UQL54" s="72"/>
      <c r="UQM54" s="72"/>
      <c r="UQN54" s="72"/>
      <c r="UQO54" s="72"/>
      <c r="UQP54" s="72"/>
      <c r="UQQ54" s="72"/>
      <c r="UQR54" s="72"/>
      <c r="UQS54" s="72"/>
      <c r="UQT54" s="72"/>
      <c r="UQU54" s="72"/>
      <c r="UQV54" s="72"/>
      <c r="UQW54" s="72"/>
      <c r="UQX54" s="72"/>
      <c r="UQY54" s="72"/>
      <c r="UQZ54" s="72"/>
      <c r="URA54" s="72"/>
      <c r="URB54" s="72"/>
      <c r="URC54" s="72"/>
      <c r="URD54" s="72"/>
      <c r="URE54" s="72"/>
      <c r="URF54" s="72"/>
      <c r="URG54" s="72"/>
      <c r="URH54" s="72"/>
      <c r="URI54" s="72"/>
      <c r="URJ54" s="72"/>
      <c r="URK54" s="72"/>
      <c r="URL54" s="72"/>
      <c r="URM54" s="72"/>
      <c r="URN54" s="72"/>
      <c r="URO54" s="72"/>
      <c r="URP54" s="72"/>
      <c r="URQ54" s="72"/>
      <c r="URR54" s="72"/>
      <c r="URS54" s="72"/>
      <c r="URT54" s="72"/>
      <c r="URU54" s="72"/>
      <c r="URV54" s="72"/>
      <c r="URW54" s="72"/>
      <c r="URX54" s="72"/>
      <c r="URY54" s="72"/>
      <c r="URZ54" s="72"/>
      <c r="USA54" s="72"/>
      <c r="USB54" s="72"/>
      <c r="USC54" s="72"/>
      <c r="USD54" s="72"/>
      <c r="USE54" s="72"/>
      <c r="USF54" s="72"/>
      <c r="USG54" s="72"/>
      <c r="USH54" s="72"/>
      <c r="USI54" s="72"/>
      <c r="USJ54" s="72"/>
      <c r="USK54" s="72"/>
      <c r="USL54" s="72"/>
      <c r="USM54" s="72"/>
      <c r="USN54" s="72"/>
      <c r="USO54" s="72"/>
      <c r="USP54" s="72"/>
      <c r="USQ54" s="72"/>
      <c r="USR54" s="72"/>
      <c r="USS54" s="72"/>
      <c r="UST54" s="72"/>
      <c r="USU54" s="72"/>
      <c r="USV54" s="72"/>
      <c r="USW54" s="72"/>
      <c r="USX54" s="72"/>
      <c r="USY54" s="72"/>
      <c r="USZ54" s="72"/>
      <c r="UTA54" s="72"/>
      <c r="UTB54" s="72"/>
      <c r="UTC54" s="72"/>
      <c r="UTD54" s="72"/>
      <c r="UTE54" s="72"/>
      <c r="UTF54" s="72"/>
      <c r="UTG54" s="72"/>
      <c r="UTH54" s="72"/>
      <c r="UTI54" s="72"/>
      <c r="UTJ54" s="72"/>
      <c r="UTK54" s="72"/>
      <c r="UTL54" s="72"/>
      <c r="UTM54" s="72"/>
      <c r="UTN54" s="72"/>
      <c r="UTO54" s="72"/>
      <c r="UTP54" s="72"/>
      <c r="UTQ54" s="72"/>
      <c r="UTR54" s="72"/>
      <c r="UTS54" s="72"/>
      <c r="UTT54" s="72"/>
      <c r="UTU54" s="72"/>
      <c r="UTV54" s="72"/>
      <c r="UTW54" s="72"/>
      <c r="UTX54" s="72"/>
      <c r="UTY54" s="72"/>
      <c r="UTZ54" s="72"/>
      <c r="UUA54" s="72"/>
      <c r="UUB54" s="72"/>
      <c r="UUC54" s="72"/>
      <c r="UUD54" s="72"/>
      <c r="UUE54" s="72"/>
      <c r="UUF54" s="72"/>
      <c r="UUG54" s="72"/>
      <c r="UUH54" s="72"/>
      <c r="UUI54" s="72"/>
      <c r="UUJ54" s="72"/>
      <c r="UUK54" s="72"/>
      <c r="UUL54" s="72"/>
      <c r="UUM54" s="72"/>
      <c r="UUN54" s="72"/>
      <c r="UUO54" s="72"/>
      <c r="UUP54" s="72"/>
      <c r="UUQ54" s="72"/>
      <c r="UUR54" s="72"/>
      <c r="UUS54" s="72"/>
      <c r="UUT54" s="72"/>
      <c r="UUU54" s="72"/>
      <c r="UUV54" s="72"/>
      <c r="UUW54" s="72"/>
      <c r="UUX54" s="72"/>
      <c r="UUY54" s="72"/>
      <c r="UUZ54" s="72"/>
      <c r="UVA54" s="72"/>
      <c r="UVB54" s="72"/>
      <c r="UVC54" s="72"/>
      <c r="UVD54" s="72"/>
      <c r="UVE54" s="72"/>
      <c r="UVF54" s="72"/>
      <c r="UVG54" s="72"/>
      <c r="UVH54" s="72"/>
      <c r="UVI54" s="72"/>
      <c r="UVJ54" s="72"/>
      <c r="UVK54" s="72"/>
      <c r="UVL54" s="72"/>
      <c r="UVM54" s="72"/>
      <c r="UVN54" s="72"/>
      <c r="UVO54" s="72"/>
      <c r="UVP54" s="72"/>
      <c r="UVQ54" s="72"/>
      <c r="UVR54" s="72"/>
      <c r="UVS54" s="72"/>
      <c r="UVT54" s="72"/>
      <c r="UVU54" s="72"/>
      <c r="UVV54" s="72"/>
      <c r="UVW54" s="72"/>
      <c r="UVX54" s="72"/>
      <c r="UVY54" s="72"/>
      <c r="UVZ54" s="72"/>
      <c r="UWA54" s="72"/>
      <c r="UWB54" s="72"/>
      <c r="UWC54" s="72"/>
      <c r="UWD54" s="72"/>
      <c r="UWE54" s="72"/>
      <c r="UWF54" s="72"/>
      <c r="UWG54" s="72"/>
      <c r="UWH54" s="72"/>
      <c r="UWI54" s="72"/>
      <c r="UWJ54" s="72"/>
      <c r="UWK54" s="72"/>
      <c r="UWL54" s="72"/>
      <c r="UWM54" s="72"/>
      <c r="UWN54" s="72"/>
      <c r="UWO54" s="72"/>
      <c r="UWP54" s="72"/>
      <c r="UWQ54" s="72"/>
      <c r="UWR54" s="72"/>
      <c r="UWS54" s="72"/>
      <c r="UWT54" s="72"/>
      <c r="UWU54" s="72"/>
      <c r="UWV54" s="72"/>
      <c r="UWW54" s="72"/>
      <c r="UWX54" s="72"/>
      <c r="UWY54" s="72"/>
      <c r="UWZ54" s="72"/>
      <c r="UXA54" s="72"/>
      <c r="UXB54" s="72"/>
      <c r="UXC54" s="72"/>
      <c r="UXD54" s="72"/>
      <c r="UXE54" s="72"/>
      <c r="UXF54" s="72"/>
      <c r="UXG54" s="72"/>
      <c r="UXH54" s="72"/>
      <c r="UXI54" s="72"/>
      <c r="UXJ54" s="72"/>
      <c r="UXK54" s="72"/>
      <c r="UXL54" s="72"/>
      <c r="UXM54" s="72"/>
      <c r="UXN54" s="72"/>
      <c r="UXO54" s="72"/>
      <c r="UXP54" s="72"/>
      <c r="UXQ54" s="72"/>
      <c r="UXR54" s="72"/>
      <c r="UXS54" s="72"/>
      <c r="UXT54" s="72"/>
      <c r="UXU54" s="72"/>
      <c r="UXV54" s="72"/>
      <c r="UXW54" s="72"/>
      <c r="UXX54" s="72"/>
      <c r="UXY54" s="72"/>
      <c r="UXZ54" s="72"/>
      <c r="UYA54" s="72"/>
      <c r="UYB54" s="72"/>
      <c r="UYC54" s="72"/>
      <c r="UYD54" s="72"/>
      <c r="UYE54" s="72"/>
      <c r="UYF54" s="72"/>
      <c r="UYG54" s="72"/>
      <c r="UYH54" s="72"/>
      <c r="UYI54" s="72"/>
      <c r="UYJ54" s="72"/>
      <c r="UYK54" s="72"/>
      <c r="UYL54" s="72"/>
      <c r="UYM54" s="72"/>
      <c r="UYN54" s="72"/>
      <c r="UYO54" s="72"/>
      <c r="UYP54" s="72"/>
      <c r="UYQ54" s="72"/>
      <c r="UYR54" s="72"/>
      <c r="UYS54" s="72"/>
      <c r="UYT54" s="72"/>
      <c r="UYU54" s="72"/>
      <c r="UYV54" s="72"/>
      <c r="UYW54" s="72"/>
      <c r="UYX54" s="72"/>
      <c r="UYY54" s="72"/>
      <c r="UYZ54" s="72"/>
      <c r="UZA54" s="72"/>
      <c r="UZB54" s="72"/>
      <c r="UZC54" s="72"/>
      <c r="UZD54" s="72"/>
      <c r="UZE54" s="72"/>
      <c r="UZF54" s="72"/>
      <c r="UZG54" s="72"/>
      <c r="UZH54" s="72"/>
      <c r="UZI54" s="72"/>
      <c r="UZJ54" s="72"/>
      <c r="UZK54" s="72"/>
      <c r="UZL54" s="72"/>
      <c r="UZM54" s="72"/>
      <c r="UZN54" s="72"/>
      <c r="UZO54" s="72"/>
      <c r="UZP54" s="72"/>
      <c r="UZQ54" s="72"/>
      <c r="UZR54" s="72"/>
      <c r="UZS54" s="72"/>
      <c r="UZT54" s="72"/>
      <c r="UZU54" s="72"/>
      <c r="UZV54" s="72"/>
      <c r="UZW54" s="72"/>
      <c r="UZX54" s="72"/>
      <c r="UZY54" s="72"/>
      <c r="UZZ54" s="72"/>
      <c r="VAA54" s="72"/>
      <c r="VAB54" s="72"/>
      <c r="VAC54" s="72"/>
      <c r="VAD54" s="72"/>
      <c r="VAE54" s="72"/>
      <c r="VAF54" s="72"/>
      <c r="VAG54" s="72"/>
      <c r="VAH54" s="72"/>
      <c r="VAI54" s="72"/>
      <c r="VAJ54" s="72"/>
      <c r="VAK54" s="72"/>
      <c r="VAL54" s="72"/>
      <c r="VAM54" s="72"/>
      <c r="VAN54" s="72"/>
      <c r="VAO54" s="72"/>
      <c r="VAP54" s="72"/>
      <c r="VAQ54" s="72"/>
      <c r="VAR54" s="72"/>
      <c r="VAS54" s="72"/>
      <c r="VAT54" s="72"/>
      <c r="VAU54" s="72"/>
      <c r="VAV54" s="72"/>
      <c r="VAW54" s="72"/>
      <c r="VAX54" s="72"/>
      <c r="VAY54" s="72"/>
      <c r="VAZ54" s="72"/>
      <c r="VBA54" s="72"/>
      <c r="VBB54" s="72"/>
      <c r="VBC54" s="72"/>
      <c r="VBD54" s="72"/>
      <c r="VBE54" s="72"/>
      <c r="VBF54" s="72"/>
      <c r="VBG54" s="72"/>
      <c r="VBH54" s="72"/>
      <c r="VBI54" s="72"/>
      <c r="VBJ54" s="72"/>
      <c r="VBK54" s="72"/>
      <c r="VBL54" s="72"/>
      <c r="VBM54" s="72"/>
      <c r="VBN54" s="72"/>
      <c r="VBO54" s="72"/>
      <c r="VBP54" s="72"/>
      <c r="VBQ54" s="72"/>
      <c r="VBR54" s="72"/>
      <c r="VBS54" s="72"/>
      <c r="VBT54" s="72"/>
      <c r="VBU54" s="72"/>
      <c r="VBV54" s="72"/>
      <c r="VBW54" s="72"/>
      <c r="VBX54" s="72"/>
      <c r="VBY54" s="72"/>
      <c r="VBZ54" s="72"/>
      <c r="VCA54" s="72"/>
      <c r="VCB54" s="72"/>
      <c r="VCC54" s="72"/>
      <c r="VCD54" s="72"/>
      <c r="VCE54" s="72"/>
      <c r="VCF54" s="72"/>
      <c r="VCG54" s="72"/>
      <c r="VCH54" s="72"/>
      <c r="VCI54" s="72"/>
      <c r="VCJ54" s="72"/>
      <c r="VCK54" s="72"/>
      <c r="VCL54" s="72"/>
      <c r="VCM54" s="72"/>
      <c r="VCN54" s="72"/>
      <c r="VCO54" s="72"/>
      <c r="VCP54" s="72"/>
      <c r="VCQ54" s="72"/>
      <c r="VCR54" s="72"/>
      <c r="VCS54" s="72"/>
      <c r="VCT54" s="72"/>
      <c r="VCU54" s="72"/>
      <c r="VCV54" s="72"/>
      <c r="VCW54" s="72"/>
      <c r="VCX54" s="72"/>
      <c r="VCY54" s="72"/>
      <c r="VCZ54" s="72"/>
      <c r="VDA54" s="72"/>
      <c r="VDB54" s="72"/>
      <c r="VDC54" s="72"/>
      <c r="VDD54" s="72"/>
      <c r="VDE54" s="72"/>
      <c r="VDF54" s="72"/>
      <c r="VDG54" s="72"/>
      <c r="VDH54" s="72"/>
      <c r="VDI54" s="72"/>
      <c r="VDJ54" s="72"/>
      <c r="VDK54" s="72"/>
      <c r="VDL54" s="72"/>
      <c r="VDM54" s="72"/>
      <c r="VDN54" s="72"/>
      <c r="VDO54" s="72"/>
      <c r="VDP54" s="72"/>
      <c r="VDQ54" s="72"/>
      <c r="VDR54" s="72"/>
      <c r="VDS54" s="72"/>
      <c r="VDT54" s="72"/>
      <c r="VDU54" s="72"/>
      <c r="VDV54" s="72"/>
      <c r="VDW54" s="72"/>
      <c r="VDX54" s="72"/>
      <c r="VDY54" s="72"/>
      <c r="VDZ54" s="72"/>
      <c r="VEA54" s="72"/>
      <c r="VEB54" s="72"/>
      <c r="VEC54" s="72"/>
      <c r="VED54" s="72"/>
      <c r="VEE54" s="72"/>
      <c r="VEF54" s="72"/>
      <c r="VEG54" s="72"/>
      <c r="VEH54" s="72"/>
      <c r="VEI54" s="72"/>
      <c r="VEJ54" s="72"/>
      <c r="VEK54" s="72"/>
      <c r="VEL54" s="72"/>
      <c r="VEM54" s="72"/>
      <c r="VEN54" s="72"/>
      <c r="VEO54" s="72"/>
      <c r="VEP54" s="72"/>
      <c r="VEQ54" s="72"/>
      <c r="VER54" s="72"/>
      <c r="VES54" s="72"/>
      <c r="VET54" s="72"/>
      <c r="VEU54" s="72"/>
      <c r="VEV54" s="72"/>
      <c r="VEW54" s="72"/>
      <c r="VEX54" s="72"/>
      <c r="VEY54" s="72"/>
      <c r="VEZ54" s="72"/>
      <c r="VFA54" s="72"/>
      <c r="VFB54" s="72"/>
      <c r="VFC54" s="72"/>
      <c r="VFD54" s="72"/>
      <c r="VFE54" s="72"/>
      <c r="VFF54" s="72"/>
      <c r="VFG54" s="72"/>
      <c r="VFH54" s="72"/>
      <c r="VFI54" s="72"/>
      <c r="VFJ54" s="72"/>
      <c r="VFK54" s="72"/>
      <c r="VFL54" s="72"/>
      <c r="VFM54" s="72"/>
      <c r="VFN54" s="72"/>
      <c r="VFO54" s="72"/>
      <c r="VFP54" s="72"/>
      <c r="VFQ54" s="72"/>
      <c r="VFR54" s="72"/>
      <c r="VFS54" s="72"/>
      <c r="VFT54" s="72"/>
      <c r="VFU54" s="72"/>
      <c r="VFV54" s="72"/>
      <c r="VFW54" s="72"/>
      <c r="VFX54" s="72"/>
      <c r="VFY54" s="72"/>
      <c r="VFZ54" s="72"/>
      <c r="VGA54" s="72"/>
      <c r="VGB54" s="72"/>
      <c r="VGC54" s="72"/>
      <c r="VGD54" s="72"/>
      <c r="VGE54" s="72"/>
      <c r="VGF54" s="72"/>
      <c r="VGG54" s="72"/>
      <c r="VGH54" s="72"/>
      <c r="VGI54" s="72"/>
      <c r="VGJ54" s="72"/>
      <c r="VGK54" s="72"/>
      <c r="VGL54" s="72"/>
      <c r="VGM54" s="72"/>
      <c r="VGN54" s="72"/>
      <c r="VGO54" s="72"/>
      <c r="VGP54" s="72"/>
      <c r="VGQ54" s="72"/>
      <c r="VGR54" s="72"/>
      <c r="VGS54" s="72"/>
      <c r="VGT54" s="72"/>
      <c r="VGU54" s="72"/>
      <c r="VGV54" s="72"/>
      <c r="VGW54" s="72"/>
      <c r="VGX54" s="72"/>
      <c r="VGY54" s="72"/>
      <c r="VGZ54" s="72"/>
      <c r="VHA54" s="72"/>
      <c r="VHB54" s="72"/>
      <c r="VHC54" s="72"/>
      <c r="VHD54" s="72"/>
      <c r="VHE54" s="72"/>
      <c r="VHF54" s="72"/>
      <c r="VHG54" s="72"/>
      <c r="VHH54" s="72"/>
      <c r="VHI54" s="72"/>
      <c r="VHJ54" s="72"/>
      <c r="VHK54" s="72"/>
      <c r="VHL54" s="72"/>
      <c r="VHM54" s="72"/>
      <c r="VHN54" s="72"/>
      <c r="VHO54" s="72"/>
      <c r="VHP54" s="72"/>
      <c r="VHQ54" s="72"/>
      <c r="VHR54" s="72"/>
      <c r="VHS54" s="72"/>
      <c r="VHT54" s="72"/>
      <c r="VHU54" s="72"/>
      <c r="VHV54" s="72"/>
      <c r="VHW54" s="72"/>
      <c r="VHX54" s="72"/>
      <c r="VHY54" s="72"/>
      <c r="VHZ54" s="72"/>
      <c r="VIA54" s="72"/>
      <c r="VIB54" s="72"/>
      <c r="VIC54" s="72"/>
      <c r="VID54" s="72"/>
      <c r="VIE54" s="72"/>
      <c r="VIF54" s="72"/>
      <c r="VIG54" s="72"/>
      <c r="VIH54" s="72"/>
      <c r="VII54" s="72"/>
      <c r="VIJ54" s="72"/>
      <c r="VIK54" s="72"/>
      <c r="VIL54" s="72"/>
      <c r="VIM54" s="72"/>
      <c r="VIN54" s="72"/>
      <c r="VIO54" s="72"/>
      <c r="VIP54" s="72"/>
      <c r="VIQ54" s="72"/>
      <c r="VIR54" s="72"/>
      <c r="VIS54" s="72"/>
      <c r="VIT54" s="72"/>
      <c r="VIU54" s="72"/>
      <c r="VIV54" s="72"/>
      <c r="VIW54" s="72"/>
      <c r="VIX54" s="72"/>
      <c r="VIY54" s="72"/>
      <c r="VIZ54" s="72"/>
      <c r="VJA54" s="72"/>
      <c r="VJB54" s="72"/>
      <c r="VJC54" s="72"/>
      <c r="VJD54" s="72"/>
      <c r="VJE54" s="72"/>
      <c r="VJF54" s="72"/>
      <c r="VJG54" s="72"/>
      <c r="VJH54" s="72"/>
      <c r="VJI54" s="72"/>
      <c r="VJJ54" s="72"/>
      <c r="VJK54" s="72"/>
      <c r="VJL54" s="72"/>
      <c r="VJM54" s="72"/>
      <c r="VJN54" s="72"/>
      <c r="VJO54" s="72"/>
      <c r="VJP54" s="72"/>
      <c r="VJQ54" s="72"/>
      <c r="VJR54" s="72"/>
      <c r="VJS54" s="72"/>
      <c r="VJT54" s="72"/>
      <c r="VJU54" s="72"/>
      <c r="VJV54" s="72"/>
      <c r="VJW54" s="72"/>
      <c r="VJX54" s="72"/>
      <c r="VJY54" s="72"/>
      <c r="VJZ54" s="72"/>
      <c r="VKA54" s="72"/>
      <c r="VKB54" s="72"/>
      <c r="VKC54" s="72"/>
      <c r="VKD54" s="72"/>
      <c r="VKE54" s="72"/>
      <c r="VKF54" s="72"/>
      <c r="VKG54" s="72"/>
      <c r="VKH54" s="72"/>
      <c r="VKI54" s="72"/>
      <c r="VKJ54" s="72"/>
      <c r="VKK54" s="72"/>
      <c r="VKL54" s="72"/>
      <c r="VKM54" s="72"/>
      <c r="VKN54" s="72"/>
      <c r="VKO54" s="72"/>
      <c r="VKP54" s="72"/>
      <c r="VKQ54" s="72"/>
      <c r="VKR54" s="72"/>
      <c r="VKS54" s="72"/>
      <c r="VKT54" s="72"/>
      <c r="VKU54" s="72"/>
      <c r="VKV54" s="72"/>
      <c r="VKW54" s="72"/>
      <c r="VKX54" s="72"/>
      <c r="VKY54" s="72"/>
      <c r="VKZ54" s="72"/>
      <c r="VLA54" s="72"/>
      <c r="VLB54" s="72"/>
      <c r="VLC54" s="72"/>
      <c r="VLD54" s="72"/>
      <c r="VLE54" s="72"/>
      <c r="VLF54" s="72"/>
      <c r="VLG54" s="72"/>
      <c r="VLH54" s="72"/>
      <c r="VLI54" s="72"/>
      <c r="VLJ54" s="72"/>
      <c r="VLK54" s="72"/>
      <c r="VLL54" s="72"/>
      <c r="VLM54" s="72"/>
      <c r="VLN54" s="72"/>
      <c r="VLO54" s="72"/>
      <c r="VLP54" s="72"/>
      <c r="VLQ54" s="72"/>
      <c r="VLR54" s="72"/>
      <c r="VLS54" s="72"/>
      <c r="VLT54" s="72"/>
      <c r="VLU54" s="72"/>
      <c r="VLV54" s="72"/>
      <c r="VLW54" s="72"/>
      <c r="VLX54" s="72"/>
      <c r="VLY54" s="72"/>
      <c r="VLZ54" s="72"/>
      <c r="VMA54" s="72"/>
      <c r="VMB54" s="72"/>
      <c r="VMC54" s="72"/>
      <c r="VMD54" s="72"/>
      <c r="VME54" s="72"/>
      <c r="VMF54" s="72"/>
      <c r="VMG54" s="72"/>
      <c r="VMH54" s="72"/>
      <c r="VMI54" s="72"/>
      <c r="VMJ54" s="72"/>
      <c r="VMK54" s="72"/>
      <c r="VML54" s="72"/>
      <c r="VMM54" s="72"/>
      <c r="VMN54" s="72"/>
      <c r="VMO54" s="72"/>
      <c r="VMP54" s="72"/>
      <c r="VMQ54" s="72"/>
      <c r="VMR54" s="72"/>
      <c r="VMS54" s="72"/>
      <c r="VMT54" s="72"/>
      <c r="VMU54" s="72"/>
      <c r="VMV54" s="72"/>
      <c r="VMW54" s="72"/>
      <c r="VMX54" s="72"/>
      <c r="VMY54" s="72"/>
      <c r="VMZ54" s="72"/>
      <c r="VNA54" s="72"/>
      <c r="VNB54" s="72"/>
      <c r="VNC54" s="72"/>
      <c r="VND54" s="72"/>
      <c r="VNE54" s="72"/>
      <c r="VNF54" s="72"/>
      <c r="VNG54" s="72"/>
      <c r="VNH54" s="72"/>
      <c r="VNI54" s="72"/>
      <c r="VNJ54" s="72"/>
      <c r="VNK54" s="72"/>
      <c r="VNL54" s="72"/>
      <c r="VNM54" s="72"/>
      <c r="VNN54" s="72"/>
      <c r="VNO54" s="72"/>
      <c r="VNP54" s="72"/>
      <c r="VNQ54" s="72"/>
      <c r="VNR54" s="72"/>
      <c r="VNS54" s="72"/>
      <c r="VNT54" s="72"/>
      <c r="VNU54" s="72"/>
      <c r="VNV54" s="72"/>
      <c r="VNW54" s="72"/>
      <c r="VNX54" s="72"/>
      <c r="VNY54" s="72"/>
      <c r="VNZ54" s="72"/>
      <c r="VOA54" s="72"/>
      <c r="VOB54" s="72"/>
      <c r="VOC54" s="72"/>
      <c r="VOD54" s="72"/>
      <c r="VOE54" s="72"/>
      <c r="VOF54" s="72"/>
      <c r="VOG54" s="72"/>
      <c r="VOH54" s="72"/>
      <c r="VOI54" s="72"/>
      <c r="VOJ54" s="72"/>
      <c r="VOK54" s="72"/>
      <c r="VOL54" s="72"/>
      <c r="VOM54" s="72"/>
      <c r="VON54" s="72"/>
      <c r="VOO54" s="72"/>
      <c r="VOP54" s="72"/>
      <c r="VOQ54" s="72"/>
      <c r="VOR54" s="72"/>
      <c r="VOS54" s="72"/>
      <c r="VOT54" s="72"/>
      <c r="VOU54" s="72"/>
      <c r="VOV54" s="72"/>
      <c r="VOW54" s="72"/>
      <c r="VOX54" s="72"/>
      <c r="VOY54" s="72"/>
      <c r="VOZ54" s="72"/>
      <c r="VPA54" s="72"/>
      <c r="VPB54" s="72"/>
      <c r="VPC54" s="72"/>
      <c r="VPD54" s="72"/>
      <c r="VPE54" s="72"/>
      <c r="VPF54" s="72"/>
      <c r="VPG54" s="72"/>
      <c r="VPH54" s="72"/>
      <c r="VPI54" s="72"/>
      <c r="VPJ54" s="72"/>
      <c r="VPK54" s="72"/>
      <c r="VPL54" s="72"/>
      <c r="VPM54" s="72"/>
      <c r="VPN54" s="72"/>
      <c r="VPO54" s="72"/>
      <c r="VPP54" s="72"/>
      <c r="VPQ54" s="72"/>
      <c r="VPR54" s="72"/>
      <c r="VPS54" s="72"/>
      <c r="VPT54" s="72"/>
      <c r="VPU54" s="72"/>
      <c r="VPV54" s="72"/>
      <c r="VPW54" s="72"/>
      <c r="VPX54" s="72"/>
      <c r="VPY54" s="72"/>
      <c r="VPZ54" s="72"/>
      <c r="VQA54" s="72"/>
      <c r="VQB54" s="72"/>
      <c r="VQC54" s="72"/>
      <c r="VQD54" s="72"/>
      <c r="VQE54" s="72"/>
      <c r="VQF54" s="72"/>
      <c r="VQG54" s="72"/>
      <c r="VQH54" s="72"/>
      <c r="VQI54" s="72"/>
      <c r="VQJ54" s="72"/>
      <c r="VQK54" s="72"/>
      <c r="VQL54" s="72"/>
      <c r="VQM54" s="72"/>
      <c r="VQN54" s="72"/>
      <c r="VQO54" s="72"/>
      <c r="VQP54" s="72"/>
      <c r="VQQ54" s="72"/>
      <c r="VQR54" s="72"/>
      <c r="VQS54" s="72"/>
      <c r="VQT54" s="72"/>
      <c r="VQU54" s="72"/>
      <c r="VQV54" s="72"/>
      <c r="VQW54" s="72"/>
      <c r="VQX54" s="72"/>
      <c r="VQY54" s="72"/>
      <c r="VQZ54" s="72"/>
      <c r="VRA54" s="72"/>
      <c r="VRB54" s="72"/>
      <c r="VRC54" s="72"/>
      <c r="VRD54" s="72"/>
      <c r="VRE54" s="72"/>
      <c r="VRF54" s="72"/>
      <c r="VRG54" s="72"/>
      <c r="VRH54" s="72"/>
      <c r="VRI54" s="72"/>
      <c r="VRJ54" s="72"/>
      <c r="VRK54" s="72"/>
      <c r="VRL54" s="72"/>
      <c r="VRM54" s="72"/>
      <c r="VRN54" s="72"/>
      <c r="VRO54" s="72"/>
      <c r="VRP54" s="72"/>
      <c r="VRQ54" s="72"/>
      <c r="VRR54" s="72"/>
      <c r="VRS54" s="72"/>
      <c r="VRT54" s="72"/>
      <c r="VRU54" s="72"/>
      <c r="VRV54" s="72"/>
      <c r="VRW54" s="72"/>
      <c r="VRX54" s="72"/>
      <c r="VRY54" s="72"/>
      <c r="VRZ54" s="72"/>
      <c r="VSA54" s="72"/>
      <c r="VSB54" s="72"/>
      <c r="VSC54" s="72"/>
      <c r="VSD54" s="72"/>
      <c r="VSE54" s="72"/>
      <c r="VSF54" s="72"/>
      <c r="VSG54" s="72"/>
      <c r="VSH54" s="72"/>
      <c r="VSI54" s="72"/>
      <c r="VSJ54" s="72"/>
      <c r="VSK54" s="72"/>
      <c r="VSL54" s="72"/>
      <c r="VSM54" s="72"/>
      <c r="VSN54" s="72"/>
      <c r="VSO54" s="72"/>
      <c r="VSP54" s="72"/>
      <c r="VSQ54" s="72"/>
      <c r="VSR54" s="72"/>
      <c r="VSS54" s="72"/>
      <c r="VST54" s="72"/>
      <c r="VSU54" s="72"/>
      <c r="VSV54" s="72"/>
      <c r="VSW54" s="72"/>
      <c r="VSX54" s="72"/>
      <c r="VSY54" s="72"/>
      <c r="VSZ54" s="72"/>
      <c r="VTA54" s="72"/>
      <c r="VTB54" s="72"/>
      <c r="VTC54" s="72"/>
      <c r="VTD54" s="72"/>
      <c r="VTE54" s="72"/>
      <c r="VTF54" s="72"/>
      <c r="VTG54" s="72"/>
      <c r="VTH54" s="72"/>
      <c r="VTI54" s="72"/>
      <c r="VTJ54" s="72"/>
      <c r="VTK54" s="72"/>
      <c r="VTL54" s="72"/>
      <c r="VTM54" s="72"/>
      <c r="VTN54" s="72"/>
      <c r="VTO54" s="72"/>
      <c r="VTP54" s="72"/>
      <c r="VTQ54" s="72"/>
      <c r="VTR54" s="72"/>
      <c r="VTS54" s="72"/>
      <c r="VTT54" s="72"/>
      <c r="VTU54" s="72"/>
      <c r="VTV54" s="72"/>
      <c r="VTW54" s="72"/>
      <c r="VTX54" s="72"/>
      <c r="VTY54" s="72"/>
      <c r="VTZ54" s="72"/>
      <c r="VUA54" s="72"/>
      <c r="VUB54" s="72"/>
      <c r="VUC54" s="72"/>
      <c r="VUD54" s="72"/>
      <c r="VUE54" s="72"/>
      <c r="VUF54" s="72"/>
      <c r="VUG54" s="72"/>
      <c r="VUH54" s="72"/>
      <c r="VUI54" s="72"/>
      <c r="VUJ54" s="72"/>
      <c r="VUK54" s="72"/>
      <c r="VUL54" s="72"/>
      <c r="VUM54" s="72"/>
      <c r="VUN54" s="72"/>
      <c r="VUO54" s="72"/>
      <c r="VUP54" s="72"/>
      <c r="VUQ54" s="72"/>
      <c r="VUR54" s="72"/>
      <c r="VUS54" s="72"/>
      <c r="VUT54" s="72"/>
      <c r="VUU54" s="72"/>
      <c r="VUV54" s="72"/>
      <c r="VUW54" s="72"/>
      <c r="VUX54" s="72"/>
      <c r="VUY54" s="72"/>
      <c r="VUZ54" s="72"/>
      <c r="VVA54" s="72"/>
      <c r="VVB54" s="72"/>
      <c r="VVC54" s="72"/>
      <c r="VVD54" s="72"/>
      <c r="VVE54" s="72"/>
      <c r="VVF54" s="72"/>
      <c r="VVG54" s="72"/>
      <c r="VVH54" s="72"/>
      <c r="VVI54" s="72"/>
      <c r="VVJ54" s="72"/>
      <c r="VVK54" s="72"/>
      <c r="VVL54" s="72"/>
      <c r="VVM54" s="72"/>
      <c r="VVN54" s="72"/>
      <c r="VVO54" s="72"/>
      <c r="VVP54" s="72"/>
      <c r="VVQ54" s="72"/>
      <c r="VVR54" s="72"/>
      <c r="VVS54" s="72"/>
      <c r="VVT54" s="72"/>
      <c r="VVU54" s="72"/>
      <c r="VVV54" s="72"/>
      <c r="VVW54" s="72"/>
      <c r="VVX54" s="72"/>
      <c r="VVY54" s="72"/>
      <c r="VVZ54" s="72"/>
      <c r="VWA54" s="72"/>
      <c r="VWB54" s="72"/>
      <c r="VWC54" s="72"/>
      <c r="VWD54" s="72"/>
      <c r="VWE54" s="72"/>
      <c r="VWF54" s="72"/>
      <c r="VWG54" s="72"/>
      <c r="VWH54" s="72"/>
      <c r="VWI54" s="72"/>
      <c r="VWJ54" s="72"/>
      <c r="VWK54" s="72"/>
      <c r="VWL54" s="72"/>
      <c r="VWM54" s="72"/>
      <c r="VWN54" s="72"/>
      <c r="VWO54" s="72"/>
      <c r="VWP54" s="72"/>
      <c r="VWQ54" s="72"/>
      <c r="VWR54" s="72"/>
      <c r="VWS54" s="72"/>
      <c r="VWT54" s="72"/>
      <c r="VWU54" s="72"/>
      <c r="VWV54" s="72"/>
      <c r="VWW54" s="72"/>
      <c r="VWX54" s="72"/>
      <c r="VWY54" s="72"/>
      <c r="VWZ54" s="72"/>
      <c r="VXA54" s="72"/>
      <c r="VXB54" s="72"/>
      <c r="VXC54" s="72"/>
      <c r="VXD54" s="72"/>
      <c r="VXE54" s="72"/>
      <c r="VXF54" s="72"/>
      <c r="VXG54" s="72"/>
      <c r="VXH54" s="72"/>
      <c r="VXI54" s="72"/>
      <c r="VXJ54" s="72"/>
      <c r="VXK54" s="72"/>
      <c r="VXL54" s="72"/>
      <c r="VXM54" s="72"/>
      <c r="VXN54" s="72"/>
      <c r="VXO54" s="72"/>
      <c r="VXP54" s="72"/>
      <c r="VXQ54" s="72"/>
      <c r="VXR54" s="72"/>
      <c r="VXS54" s="72"/>
      <c r="VXT54" s="72"/>
      <c r="VXU54" s="72"/>
      <c r="VXV54" s="72"/>
      <c r="VXW54" s="72"/>
      <c r="VXX54" s="72"/>
      <c r="VXY54" s="72"/>
      <c r="VXZ54" s="72"/>
      <c r="VYA54" s="72"/>
      <c r="VYB54" s="72"/>
      <c r="VYC54" s="72"/>
      <c r="VYD54" s="72"/>
      <c r="VYE54" s="72"/>
      <c r="VYF54" s="72"/>
      <c r="VYG54" s="72"/>
      <c r="VYH54" s="72"/>
      <c r="VYI54" s="72"/>
      <c r="VYJ54" s="72"/>
      <c r="VYK54" s="72"/>
      <c r="VYL54" s="72"/>
      <c r="VYM54" s="72"/>
      <c r="VYN54" s="72"/>
      <c r="VYO54" s="72"/>
      <c r="VYP54" s="72"/>
      <c r="VYQ54" s="72"/>
      <c r="VYR54" s="72"/>
      <c r="VYS54" s="72"/>
      <c r="VYT54" s="72"/>
      <c r="VYU54" s="72"/>
      <c r="VYV54" s="72"/>
      <c r="VYW54" s="72"/>
      <c r="VYX54" s="72"/>
      <c r="VYY54" s="72"/>
      <c r="VYZ54" s="72"/>
      <c r="VZA54" s="72"/>
      <c r="VZB54" s="72"/>
      <c r="VZC54" s="72"/>
      <c r="VZD54" s="72"/>
      <c r="VZE54" s="72"/>
      <c r="VZF54" s="72"/>
      <c r="VZG54" s="72"/>
      <c r="VZH54" s="72"/>
      <c r="VZI54" s="72"/>
      <c r="VZJ54" s="72"/>
      <c r="VZK54" s="72"/>
      <c r="VZL54" s="72"/>
      <c r="VZM54" s="72"/>
      <c r="VZN54" s="72"/>
      <c r="VZO54" s="72"/>
      <c r="VZP54" s="72"/>
      <c r="VZQ54" s="72"/>
      <c r="VZR54" s="72"/>
      <c r="VZS54" s="72"/>
      <c r="VZT54" s="72"/>
      <c r="VZU54" s="72"/>
      <c r="VZV54" s="72"/>
      <c r="VZW54" s="72"/>
      <c r="VZX54" s="72"/>
      <c r="VZY54" s="72"/>
      <c r="VZZ54" s="72"/>
      <c r="WAA54" s="72"/>
      <c r="WAB54" s="72"/>
      <c r="WAC54" s="72"/>
      <c r="WAD54" s="72"/>
      <c r="WAE54" s="72"/>
      <c r="WAF54" s="72"/>
      <c r="WAG54" s="72"/>
      <c r="WAH54" s="72"/>
      <c r="WAI54" s="72"/>
      <c r="WAJ54" s="72"/>
      <c r="WAK54" s="72"/>
      <c r="WAL54" s="72"/>
      <c r="WAM54" s="72"/>
      <c r="WAN54" s="72"/>
      <c r="WAO54" s="72"/>
      <c r="WAP54" s="72"/>
      <c r="WAQ54" s="72"/>
      <c r="WAR54" s="72"/>
      <c r="WAS54" s="72"/>
      <c r="WAT54" s="72"/>
      <c r="WAU54" s="72"/>
      <c r="WAV54" s="72"/>
      <c r="WAW54" s="72"/>
      <c r="WAX54" s="72"/>
      <c r="WAY54" s="72"/>
      <c r="WAZ54" s="72"/>
      <c r="WBA54" s="72"/>
      <c r="WBB54" s="72"/>
      <c r="WBC54" s="72"/>
      <c r="WBD54" s="72"/>
      <c r="WBE54" s="72"/>
      <c r="WBF54" s="72"/>
      <c r="WBG54" s="72"/>
      <c r="WBH54" s="72"/>
      <c r="WBI54" s="72"/>
      <c r="WBJ54" s="72"/>
      <c r="WBK54" s="72"/>
      <c r="WBL54" s="72"/>
      <c r="WBM54" s="72"/>
      <c r="WBN54" s="72"/>
      <c r="WBO54" s="72"/>
      <c r="WBP54" s="72"/>
      <c r="WBQ54" s="72"/>
      <c r="WBR54" s="72"/>
      <c r="WBS54" s="72"/>
      <c r="WBT54" s="72"/>
      <c r="WBU54" s="72"/>
      <c r="WBV54" s="72"/>
      <c r="WBW54" s="72"/>
      <c r="WBX54" s="72"/>
      <c r="WBY54" s="72"/>
      <c r="WBZ54" s="72"/>
      <c r="WCA54" s="72"/>
      <c r="WCB54" s="72"/>
      <c r="WCC54" s="72"/>
      <c r="WCD54" s="72"/>
      <c r="WCE54" s="72"/>
      <c r="WCF54" s="72"/>
      <c r="WCG54" s="72"/>
      <c r="WCH54" s="72"/>
      <c r="WCI54" s="72"/>
      <c r="WCJ54" s="72"/>
      <c r="WCK54" s="72"/>
      <c r="WCL54" s="72"/>
      <c r="WCM54" s="72"/>
      <c r="WCN54" s="72"/>
      <c r="WCO54" s="72"/>
      <c r="WCP54" s="72"/>
      <c r="WCQ54" s="72"/>
      <c r="WCR54" s="72"/>
      <c r="WCS54" s="72"/>
      <c r="WCT54" s="72"/>
      <c r="WCU54" s="72"/>
      <c r="WCV54" s="72"/>
      <c r="WCW54" s="72"/>
      <c r="WCX54" s="72"/>
      <c r="WCY54" s="72"/>
      <c r="WCZ54" s="72"/>
      <c r="WDA54" s="72"/>
      <c r="WDB54" s="72"/>
      <c r="WDC54" s="72"/>
      <c r="WDD54" s="72"/>
      <c r="WDE54" s="72"/>
      <c r="WDF54" s="72"/>
      <c r="WDG54" s="72"/>
      <c r="WDH54" s="72"/>
      <c r="WDI54" s="72"/>
      <c r="WDJ54" s="72"/>
      <c r="WDK54" s="72"/>
      <c r="WDL54" s="72"/>
      <c r="WDM54" s="72"/>
      <c r="WDN54" s="72"/>
      <c r="WDO54" s="72"/>
      <c r="WDP54" s="72"/>
      <c r="WDQ54" s="72"/>
      <c r="WDR54" s="72"/>
      <c r="WDS54" s="72"/>
      <c r="WDT54" s="72"/>
      <c r="WDU54" s="72"/>
      <c r="WDV54" s="72"/>
      <c r="WDW54" s="72"/>
      <c r="WDX54" s="72"/>
      <c r="WDY54" s="72"/>
      <c r="WDZ54" s="72"/>
      <c r="WEA54" s="72"/>
      <c r="WEB54" s="72"/>
      <c r="WEC54" s="72"/>
      <c r="WED54" s="72"/>
      <c r="WEE54" s="72"/>
      <c r="WEF54" s="72"/>
      <c r="WEG54" s="72"/>
      <c r="WEH54" s="72"/>
      <c r="WEI54" s="72"/>
      <c r="WEJ54" s="72"/>
      <c r="WEK54" s="72"/>
      <c r="WEL54" s="72"/>
      <c r="WEM54" s="72"/>
      <c r="WEN54" s="72"/>
      <c r="WEO54" s="72"/>
      <c r="WEP54" s="72"/>
      <c r="WEQ54" s="72"/>
      <c r="WER54" s="72"/>
      <c r="WES54" s="72"/>
      <c r="WET54" s="72"/>
      <c r="WEU54" s="72"/>
      <c r="WEV54" s="72"/>
      <c r="WEW54" s="72"/>
      <c r="WEX54" s="72"/>
      <c r="WEY54" s="72"/>
      <c r="WEZ54" s="72"/>
      <c r="WFA54" s="72"/>
      <c r="WFB54" s="72"/>
      <c r="WFC54" s="72"/>
      <c r="WFD54" s="72"/>
      <c r="WFE54" s="72"/>
      <c r="WFF54" s="72"/>
      <c r="WFG54" s="72"/>
      <c r="WFH54" s="72"/>
      <c r="WFI54" s="72"/>
      <c r="WFJ54" s="72"/>
      <c r="WFK54" s="72"/>
      <c r="WFL54" s="72"/>
      <c r="WFM54" s="72"/>
      <c r="WFN54" s="72"/>
      <c r="WFO54" s="72"/>
      <c r="WFP54" s="72"/>
      <c r="WFQ54" s="72"/>
      <c r="WFR54" s="72"/>
      <c r="WFS54" s="72"/>
      <c r="WFT54" s="72"/>
      <c r="WFU54" s="72"/>
      <c r="WFV54" s="72"/>
      <c r="WFW54" s="72"/>
      <c r="WFX54" s="72"/>
      <c r="WFY54" s="72"/>
      <c r="WFZ54" s="72"/>
      <c r="WGA54" s="72"/>
      <c r="WGB54" s="72"/>
      <c r="WGC54" s="72"/>
      <c r="WGD54" s="72"/>
      <c r="WGE54" s="72"/>
      <c r="WGF54" s="72"/>
      <c r="WGG54" s="72"/>
      <c r="WGH54" s="72"/>
      <c r="WGI54" s="72"/>
      <c r="WGJ54" s="72"/>
      <c r="WGK54" s="72"/>
      <c r="WGL54" s="72"/>
      <c r="WGM54" s="72"/>
      <c r="WGN54" s="72"/>
      <c r="WGO54" s="72"/>
      <c r="WGP54" s="72"/>
      <c r="WGQ54" s="72"/>
      <c r="WGR54" s="72"/>
      <c r="WGS54" s="72"/>
      <c r="WGT54" s="72"/>
      <c r="WGU54" s="72"/>
      <c r="WGV54" s="72"/>
      <c r="WGW54" s="72"/>
      <c r="WGX54" s="72"/>
      <c r="WGY54" s="72"/>
      <c r="WGZ54" s="72"/>
      <c r="WHA54" s="72"/>
      <c r="WHB54" s="72"/>
      <c r="WHC54" s="72"/>
      <c r="WHD54" s="72"/>
      <c r="WHE54" s="72"/>
      <c r="WHF54" s="72"/>
      <c r="WHG54" s="72"/>
      <c r="WHH54" s="72"/>
      <c r="WHI54" s="72"/>
      <c r="WHJ54" s="72"/>
      <c r="WHK54" s="72"/>
      <c r="WHL54" s="72"/>
      <c r="WHM54" s="72"/>
      <c r="WHN54" s="72"/>
      <c r="WHO54" s="72"/>
      <c r="WHP54" s="72"/>
      <c r="WHQ54" s="72"/>
      <c r="WHR54" s="72"/>
      <c r="WHS54" s="72"/>
      <c r="WHT54" s="72"/>
      <c r="WHU54" s="72"/>
      <c r="WHV54" s="72"/>
      <c r="WHW54" s="72"/>
      <c r="WHX54" s="72"/>
      <c r="WHY54" s="72"/>
      <c r="WHZ54" s="72"/>
      <c r="WIA54" s="72"/>
      <c r="WIB54" s="72"/>
      <c r="WIC54" s="72"/>
      <c r="WID54" s="72"/>
      <c r="WIE54" s="72"/>
      <c r="WIF54" s="72"/>
      <c r="WIG54" s="72"/>
      <c r="WIH54" s="72"/>
      <c r="WII54" s="72"/>
      <c r="WIJ54" s="72"/>
      <c r="WIK54" s="72"/>
      <c r="WIL54" s="72"/>
      <c r="WIM54" s="72"/>
      <c r="WIN54" s="72"/>
      <c r="WIO54" s="72"/>
      <c r="WIP54" s="72"/>
      <c r="WIQ54" s="72"/>
      <c r="WIR54" s="72"/>
      <c r="WIS54" s="72"/>
      <c r="WIT54" s="72"/>
      <c r="WIU54" s="72"/>
      <c r="WIV54" s="72"/>
      <c r="WIW54" s="72"/>
      <c r="WIX54" s="72"/>
      <c r="WIY54" s="72"/>
      <c r="WIZ54" s="72"/>
      <c r="WJA54" s="72"/>
      <c r="WJB54" s="72"/>
      <c r="WJC54" s="72"/>
      <c r="WJD54" s="72"/>
      <c r="WJE54" s="72"/>
      <c r="WJF54" s="72"/>
      <c r="WJG54" s="72"/>
      <c r="WJH54" s="72"/>
      <c r="WJI54" s="72"/>
      <c r="WJJ54" s="72"/>
      <c r="WJK54" s="72"/>
      <c r="WJL54" s="72"/>
      <c r="WJM54" s="72"/>
      <c r="WJN54" s="72"/>
      <c r="WJO54" s="72"/>
      <c r="WJP54" s="72"/>
      <c r="WJQ54" s="72"/>
      <c r="WJR54" s="72"/>
      <c r="WJS54" s="72"/>
      <c r="WJT54" s="72"/>
      <c r="WJU54" s="72"/>
      <c r="WJV54" s="72"/>
      <c r="WJW54" s="72"/>
      <c r="WJX54" s="72"/>
      <c r="WJY54" s="72"/>
      <c r="WJZ54" s="72"/>
      <c r="WKA54" s="72"/>
      <c r="WKB54" s="72"/>
      <c r="WKC54" s="72"/>
      <c r="WKD54" s="72"/>
      <c r="WKE54" s="72"/>
      <c r="WKF54" s="72"/>
      <c r="WKG54" s="72"/>
      <c r="WKH54" s="72"/>
      <c r="WKI54" s="72"/>
      <c r="WKJ54" s="72"/>
      <c r="WKK54" s="72"/>
      <c r="WKL54" s="72"/>
      <c r="WKM54" s="72"/>
      <c r="WKN54" s="72"/>
      <c r="WKO54" s="72"/>
      <c r="WKP54" s="72"/>
      <c r="WKQ54" s="72"/>
      <c r="WKR54" s="72"/>
      <c r="WKS54" s="72"/>
      <c r="WKT54" s="72"/>
      <c r="WKU54" s="72"/>
      <c r="WKV54" s="72"/>
      <c r="WKW54" s="72"/>
      <c r="WKX54" s="72"/>
      <c r="WKY54" s="72"/>
      <c r="WKZ54" s="72"/>
      <c r="WLA54" s="72"/>
      <c r="WLB54" s="72"/>
      <c r="WLC54" s="72"/>
      <c r="WLD54" s="72"/>
      <c r="WLE54" s="72"/>
      <c r="WLF54" s="72"/>
      <c r="WLG54" s="72"/>
      <c r="WLH54" s="72"/>
      <c r="WLI54" s="72"/>
      <c r="WLJ54" s="72"/>
      <c r="WLK54" s="72"/>
      <c r="WLL54" s="72"/>
      <c r="WLM54" s="72"/>
      <c r="WLN54" s="72"/>
      <c r="WLO54" s="72"/>
      <c r="WLP54" s="72"/>
      <c r="WLQ54" s="72"/>
      <c r="WLR54" s="72"/>
      <c r="WLS54" s="72"/>
      <c r="WLT54" s="72"/>
      <c r="WLU54" s="72"/>
      <c r="WLV54" s="72"/>
      <c r="WLW54" s="72"/>
      <c r="WLX54" s="72"/>
      <c r="WLY54" s="72"/>
      <c r="WLZ54" s="72"/>
      <c r="WMA54" s="72"/>
      <c r="WMB54" s="72"/>
      <c r="WMC54" s="72"/>
      <c r="WMD54" s="72"/>
      <c r="WME54" s="72"/>
      <c r="WMF54" s="72"/>
      <c r="WMG54" s="72"/>
      <c r="WMH54" s="72"/>
      <c r="WMI54" s="72"/>
      <c r="WMJ54" s="72"/>
      <c r="WMK54" s="72"/>
      <c r="WML54" s="72"/>
      <c r="WMM54" s="72"/>
      <c r="WMN54" s="72"/>
      <c r="WMO54" s="72"/>
      <c r="WMP54" s="72"/>
      <c r="WMQ54" s="72"/>
      <c r="WMR54" s="72"/>
      <c r="WMS54" s="72"/>
      <c r="WMT54" s="72"/>
      <c r="WMU54" s="72"/>
      <c r="WMV54" s="72"/>
      <c r="WMW54" s="72"/>
      <c r="WMX54" s="72"/>
      <c r="WMY54" s="72"/>
      <c r="WMZ54" s="72"/>
      <c r="WNA54" s="72"/>
      <c r="WNB54" s="72"/>
      <c r="WNC54" s="72"/>
      <c r="WND54" s="72"/>
      <c r="WNE54" s="72"/>
      <c r="WNF54" s="72"/>
      <c r="WNG54" s="72"/>
      <c r="WNH54" s="72"/>
      <c r="WNI54" s="72"/>
      <c r="WNJ54" s="72"/>
      <c r="WNK54" s="72"/>
      <c r="WNL54" s="72"/>
      <c r="WNM54" s="72"/>
      <c r="WNN54" s="72"/>
      <c r="WNO54" s="72"/>
      <c r="WNP54" s="72"/>
      <c r="WNQ54" s="72"/>
      <c r="WNR54" s="72"/>
      <c r="WNS54" s="72"/>
      <c r="WNT54" s="72"/>
      <c r="WNU54" s="72"/>
      <c r="WNV54" s="72"/>
      <c r="WNW54" s="72"/>
      <c r="WNX54" s="72"/>
      <c r="WNY54" s="72"/>
      <c r="WNZ54" s="72"/>
      <c r="WOA54" s="72"/>
      <c r="WOB54" s="72"/>
      <c r="WOC54" s="72"/>
      <c r="WOD54" s="72"/>
      <c r="WOE54" s="72"/>
      <c r="WOF54" s="72"/>
      <c r="WOG54" s="72"/>
      <c r="WOH54" s="72"/>
      <c r="WOI54" s="72"/>
      <c r="WOJ54" s="72"/>
      <c r="WOK54" s="72"/>
      <c r="WOL54" s="72"/>
      <c r="WOM54" s="72"/>
      <c r="WON54" s="72"/>
      <c r="WOO54" s="72"/>
      <c r="WOP54" s="72"/>
      <c r="WOQ54" s="72"/>
      <c r="WOR54" s="72"/>
      <c r="WOS54" s="72"/>
      <c r="WOT54" s="72"/>
      <c r="WOU54" s="72"/>
      <c r="WOV54" s="72"/>
      <c r="WOW54" s="72"/>
      <c r="WOX54" s="72"/>
      <c r="WOY54" s="72"/>
      <c r="WOZ54" s="72"/>
      <c r="WPA54" s="72"/>
      <c r="WPB54" s="72"/>
      <c r="WPC54" s="72"/>
      <c r="WPD54" s="72"/>
      <c r="WPE54" s="72"/>
      <c r="WPF54" s="72"/>
      <c r="WPG54" s="72"/>
      <c r="WPH54" s="72"/>
      <c r="WPI54" s="72"/>
      <c r="WPJ54" s="72"/>
      <c r="WPK54" s="72"/>
      <c r="WPL54" s="72"/>
      <c r="WPM54" s="72"/>
      <c r="WPN54" s="72"/>
      <c r="WPO54" s="72"/>
      <c r="WPP54" s="72"/>
      <c r="WPQ54" s="72"/>
      <c r="WPR54" s="72"/>
      <c r="WPS54" s="72"/>
      <c r="WPT54" s="72"/>
      <c r="WPU54" s="72"/>
      <c r="WPV54" s="72"/>
      <c r="WPW54" s="72"/>
      <c r="WPX54" s="72"/>
      <c r="WPY54" s="72"/>
      <c r="WPZ54" s="72"/>
      <c r="WQA54" s="72"/>
      <c r="WQB54" s="72"/>
      <c r="WQC54" s="72"/>
      <c r="WQD54" s="72"/>
      <c r="WQE54" s="72"/>
      <c r="WQF54" s="72"/>
      <c r="WQG54" s="72"/>
      <c r="WQH54" s="72"/>
      <c r="WQI54" s="72"/>
      <c r="WQJ54" s="72"/>
      <c r="WQK54" s="72"/>
      <c r="WQL54" s="72"/>
      <c r="WQM54" s="72"/>
      <c r="WQN54" s="72"/>
      <c r="WQO54" s="72"/>
      <c r="WQP54" s="72"/>
      <c r="WQQ54" s="72"/>
      <c r="WQR54" s="72"/>
      <c r="WQS54" s="72"/>
      <c r="WQT54" s="72"/>
      <c r="WQU54" s="72"/>
      <c r="WQV54" s="72"/>
      <c r="WQW54" s="72"/>
      <c r="WQX54" s="72"/>
      <c r="WQY54" s="72"/>
      <c r="WQZ54" s="72"/>
      <c r="WRA54" s="72"/>
      <c r="WRB54" s="72"/>
      <c r="WRC54" s="72"/>
      <c r="WRD54" s="72"/>
      <c r="WRE54" s="72"/>
      <c r="WRF54" s="72"/>
      <c r="WRG54" s="72"/>
      <c r="WRH54" s="72"/>
      <c r="WRI54" s="72"/>
      <c r="WRJ54" s="72"/>
      <c r="WRK54" s="72"/>
      <c r="WRL54" s="72"/>
      <c r="WRM54" s="72"/>
      <c r="WRN54" s="72"/>
      <c r="WRO54" s="72"/>
      <c r="WRP54" s="72"/>
      <c r="WRQ54" s="72"/>
      <c r="WRR54" s="72"/>
      <c r="WRS54" s="72"/>
      <c r="WRT54" s="72"/>
      <c r="WRU54" s="72"/>
      <c r="WRV54" s="72"/>
      <c r="WRW54" s="72"/>
      <c r="WRX54" s="72"/>
      <c r="WRY54" s="72"/>
      <c r="WRZ54" s="72"/>
      <c r="WSA54" s="72"/>
      <c r="WSB54" s="72"/>
      <c r="WSC54" s="72"/>
      <c r="WSD54" s="72"/>
      <c r="WSE54" s="72"/>
      <c r="WSF54" s="72"/>
      <c r="WSG54" s="72"/>
      <c r="WSH54" s="72"/>
      <c r="WSI54" s="72"/>
      <c r="WSJ54" s="72"/>
      <c r="WSK54" s="72"/>
      <c r="WSL54" s="72"/>
      <c r="WSM54" s="72"/>
      <c r="WSN54" s="72"/>
      <c r="WSO54" s="72"/>
      <c r="WSP54" s="72"/>
      <c r="WSQ54" s="72"/>
      <c r="WSR54" s="72"/>
      <c r="WSS54" s="72"/>
      <c r="WST54" s="72"/>
      <c r="WSU54" s="72"/>
      <c r="WSV54" s="72"/>
      <c r="WSW54" s="72"/>
      <c r="WSX54" s="72"/>
      <c r="WSY54" s="72"/>
      <c r="WSZ54" s="72"/>
      <c r="WTA54" s="72"/>
      <c r="WTB54" s="72"/>
      <c r="WTC54" s="72"/>
      <c r="WTD54" s="72"/>
      <c r="WTE54" s="72"/>
      <c r="WTF54" s="72"/>
      <c r="WTG54" s="72"/>
      <c r="WTH54" s="72"/>
      <c r="WTI54" s="72"/>
      <c r="WTJ54" s="72"/>
      <c r="WTK54" s="72"/>
      <c r="WTL54" s="72"/>
      <c r="WTM54" s="72"/>
      <c r="WTN54" s="72"/>
      <c r="WTO54" s="72"/>
      <c r="WTP54" s="72"/>
      <c r="WTQ54" s="72"/>
      <c r="WTR54" s="72"/>
      <c r="WTS54" s="72"/>
      <c r="WTT54" s="72"/>
      <c r="WTU54" s="72"/>
      <c r="WTV54" s="72"/>
      <c r="WTW54" s="72"/>
      <c r="WTX54" s="72"/>
      <c r="WTY54" s="72"/>
      <c r="WTZ54" s="72"/>
      <c r="WUA54" s="72"/>
      <c r="WUB54" s="72"/>
      <c r="WUC54" s="72"/>
      <c r="WUD54" s="72"/>
      <c r="WUE54" s="72"/>
      <c r="WUF54" s="72"/>
      <c r="WUG54" s="72"/>
      <c r="WUH54" s="72"/>
      <c r="WUI54" s="72"/>
      <c r="WUJ54" s="72"/>
      <c r="WUK54" s="72"/>
      <c r="WUL54" s="72"/>
      <c r="WUM54" s="72"/>
      <c r="WUN54" s="72"/>
      <c r="WUO54" s="72"/>
      <c r="WUP54" s="72"/>
      <c r="WUQ54" s="72"/>
      <c r="WUR54" s="72"/>
      <c r="WUS54" s="72"/>
      <c r="WUT54" s="72"/>
      <c r="WUU54" s="72"/>
      <c r="WUV54" s="72"/>
      <c r="WUW54" s="72"/>
      <c r="WUX54" s="72"/>
      <c r="WUY54" s="72"/>
      <c r="WUZ54" s="72"/>
      <c r="WVA54" s="72"/>
      <c r="WVB54" s="72"/>
      <c r="WVC54" s="72"/>
      <c r="WVD54" s="72"/>
      <c r="WVE54" s="72"/>
      <c r="WVF54" s="72"/>
      <c r="WVG54" s="72"/>
      <c r="WVH54" s="72"/>
      <c r="WVI54" s="72"/>
      <c r="WVJ54" s="72"/>
      <c r="WVK54" s="72"/>
      <c r="WVL54" s="72"/>
      <c r="WVM54" s="72"/>
      <c r="WVN54" s="72"/>
      <c r="WVO54" s="72"/>
      <c r="WVP54" s="72"/>
      <c r="WVQ54" s="72"/>
      <c r="WVR54" s="72"/>
      <c r="WVS54" s="72"/>
      <c r="WVT54" s="72"/>
      <c r="WVU54" s="72"/>
      <c r="WVV54" s="72"/>
      <c r="WVW54" s="72"/>
      <c r="WVX54" s="72"/>
      <c r="WVY54" s="72"/>
      <c r="WVZ54" s="72"/>
      <c r="WWA54" s="72"/>
      <c r="WWB54" s="72"/>
      <c r="WWC54" s="72"/>
      <c r="WWD54" s="72"/>
      <c r="WWE54" s="72"/>
      <c r="WWF54" s="72"/>
      <c r="WWG54" s="72"/>
      <c r="WWH54" s="72"/>
      <c r="WWI54" s="72"/>
      <c r="WWJ54" s="72"/>
      <c r="WWK54" s="72"/>
      <c r="WWL54" s="72"/>
      <c r="WWM54" s="72"/>
      <c r="WWN54" s="72"/>
      <c r="WWO54" s="72"/>
      <c r="WWP54" s="72"/>
      <c r="WWQ54" s="72"/>
      <c r="WWR54" s="72"/>
      <c r="WWS54" s="72"/>
      <c r="WWT54" s="72"/>
      <c r="WWU54" s="72"/>
      <c r="WWV54" s="72"/>
      <c r="WWW54" s="72"/>
      <c r="WWX54" s="72"/>
      <c r="WWY54" s="72"/>
      <c r="WWZ54" s="72"/>
      <c r="WXA54" s="72"/>
      <c r="WXB54" s="72"/>
      <c r="WXC54" s="72"/>
      <c r="WXD54" s="72"/>
      <c r="WXE54" s="72"/>
      <c r="WXF54" s="72"/>
      <c r="WXG54" s="72"/>
      <c r="WXH54" s="72"/>
      <c r="WXI54" s="72"/>
      <c r="WXJ54" s="72"/>
      <c r="WXK54" s="72"/>
      <c r="WXL54" s="72"/>
      <c r="WXM54" s="72"/>
      <c r="WXN54" s="72"/>
      <c r="WXO54" s="72"/>
      <c r="WXP54" s="72"/>
      <c r="WXQ54" s="72"/>
      <c r="WXR54" s="72"/>
      <c r="WXS54" s="72"/>
      <c r="WXT54" s="72"/>
      <c r="WXU54" s="72"/>
      <c r="WXV54" s="72"/>
      <c r="WXW54" s="72"/>
      <c r="WXX54" s="72"/>
      <c r="WXY54" s="72"/>
      <c r="WXZ54" s="72"/>
      <c r="WYA54" s="72"/>
      <c r="WYB54" s="72"/>
      <c r="WYC54" s="72"/>
      <c r="WYD54" s="72"/>
      <c r="WYE54" s="72"/>
      <c r="WYF54" s="72"/>
      <c r="WYG54" s="72"/>
      <c r="WYH54" s="72"/>
      <c r="WYI54" s="72"/>
      <c r="WYJ54" s="72"/>
      <c r="WYK54" s="72"/>
      <c r="WYL54" s="72"/>
      <c r="WYM54" s="72"/>
      <c r="WYN54" s="72"/>
      <c r="WYO54" s="72"/>
      <c r="WYP54" s="72"/>
      <c r="WYQ54" s="72"/>
      <c r="WYR54" s="72"/>
      <c r="WYS54" s="72"/>
      <c r="WYT54" s="72"/>
      <c r="WYU54" s="72"/>
      <c r="WYV54" s="72"/>
      <c r="WYW54" s="72"/>
      <c r="WYX54" s="72"/>
      <c r="WYY54" s="72"/>
      <c r="WYZ54" s="72"/>
      <c r="WZA54" s="72"/>
      <c r="WZB54" s="72"/>
      <c r="WZC54" s="72"/>
      <c r="WZD54" s="72"/>
      <c r="WZE54" s="72"/>
      <c r="WZF54" s="72"/>
      <c r="WZG54" s="72"/>
      <c r="WZH54" s="72"/>
      <c r="WZI54" s="72"/>
      <c r="WZJ54" s="72"/>
      <c r="WZK54" s="72"/>
      <c r="WZL54" s="72"/>
      <c r="WZM54" s="72"/>
      <c r="WZN54" s="72"/>
      <c r="WZO54" s="72"/>
      <c r="WZP54" s="72"/>
      <c r="WZQ54" s="72"/>
      <c r="WZR54" s="72"/>
      <c r="WZS54" s="72"/>
      <c r="WZT54" s="72"/>
      <c r="WZU54" s="72"/>
      <c r="WZV54" s="72"/>
      <c r="WZW54" s="72"/>
      <c r="WZX54" s="72"/>
      <c r="WZY54" s="72"/>
      <c r="WZZ54" s="72"/>
      <c r="XAA54" s="72"/>
      <c r="XAB54" s="72"/>
      <c r="XAC54" s="72"/>
      <c r="XAD54" s="72"/>
      <c r="XAE54" s="72"/>
      <c r="XAF54" s="72"/>
      <c r="XAG54" s="72"/>
      <c r="XAH54" s="72"/>
      <c r="XAI54" s="72"/>
      <c r="XAJ54" s="72"/>
      <c r="XAK54" s="72"/>
      <c r="XAL54" s="72"/>
      <c r="XAM54" s="72"/>
      <c r="XAN54" s="72"/>
      <c r="XAO54" s="72"/>
      <c r="XAP54" s="72"/>
      <c r="XAQ54" s="72"/>
      <c r="XAR54" s="72"/>
      <c r="XAS54" s="72"/>
      <c r="XAT54" s="72"/>
      <c r="XAU54" s="72"/>
      <c r="XAV54" s="72"/>
      <c r="XAW54" s="72"/>
      <c r="XAX54" s="72"/>
      <c r="XAY54" s="72"/>
      <c r="XAZ54" s="72"/>
      <c r="XBA54" s="72"/>
      <c r="XBB54" s="72"/>
      <c r="XBC54" s="72"/>
      <c r="XBD54" s="72"/>
      <c r="XBE54" s="72"/>
      <c r="XBF54" s="72"/>
      <c r="XBG54" s="72"/>
      <c r="XBH54" s="72"/>
      <c r="XBI54" s="72"/>
      <c r="XBJ54" s="72"/>
      <c r="XBK54" s="72"/>
      <c r="XBL54" s="72"/>
      <c r="XBM54" s="72"/>
      <c r="XBN54" s="72"/>
      <c r="XBO54" s="72"/>
      <c r="XBP54" s="72"/>
      <c r="XBQ54" s="72"/>
      <c r="XBR54" s="72"/>
      <c r="XBS54" s="72"/>
      <c r="XBT54" s="72"/>
      <c r="XBU54" s="72"/>
      <c r="XBV54" s="72"/>
      <c r="XBW54" s="72"/>
      <c r="XBX54" s="72"/>
      <c r="XBY54" s="72"/>
      <c r="XBZ54" s="72"/>
      <c r="XCA54" s="72"/>
      <c r="XCB54" s="72"/>
      <c r="XCC54" s="72"/>
      <c r="XCD54" s="72"/>
      <c r="XCE54" s="72"/>
      <c r="XCF54" s="72"/>
      <c r="XCG54" s="72"/>
      <c r="XCH54" s="72"/>
      <c r="XCI54" s="72"/>
      <c r="XCJ54" s="72"/>
      <c r="XCK54" s="72"/>
      <c r="XCL54" s="72"/>
      <c r="XCM54" s="72"/>
      <c r="XCN54" s="72"/>
      <c r="XCO54" s="72"/>
      <c r="XCP54" s="72"/>
      <c r="XCQ54" s="72"/>
      <c r="XCR54" s="72"/>
      <c r="XCS54" s="72"/>
      <c r="XCT54" s="72"/>
      <c r="XCU54" s="72"/>
      <c r="XCV54" s="72"/>
      <c r="XCW54" s="72"/>
      <c r="XCX54" s="72"/>
      <c r="XCY54" s="72"/>
      <c r="XCZ54" s="72"/>
      <c r="XDA54" s="72"/>
      <c r="XDB54" s="72"/>
      <c r="XDC54" s="72"/>
      <c r="XDD54" s="72"/>
      <c r="XDE54" s="72"/>
      <c r="XDF54" s="72"/>
      <c r="XDG54" s="72"/>
      <c r="XDH54" s="72"/>
      <c r="XDI54" s="72"/>
      <c r="XDJ54" s="72"/>
      <c r="XDK54" s="72"/>
      <c r="XDL54" s="72"/>
      <c r="XDM54" s="72"/>
      <c r="XDN54" s="72"/>
      <c r="XDO54" s="72"/>
      <c r="XDP54" s="72"/>
      <c r="XDQ54" s="72"/>
      <c r="XDR54" s="72"/>
      <c r="XDS54" s="72"/>
      <c r="XDT54" s="72"/>
      <c r="XDU54" s="72"/>
      <c r="XDV54" s="72"/>
      <c r="XDW54" s="72"/>
      <c r="XDX54" s="72"/>
      <c r="XDY54" s="72"/>
      <c r="XDZ54" s="72"/>
      <c r="XEA54" s="72"/>
      <c r="XEB54" s="72"/>
      <c r="XEC54" s="72"/>
    </row>
    <row r="55" spans="1:16357" s="114" customFormat="1" ht="28.5" customHeight="1" x14ac:dyDescent="0.25">
      <c r="A55" s="76"/>
      <c r="B55" s="76"/>
      <c r="C55" s="76"/>
      <c r="E55" s="121">
        <f>SUM(E53:E54)</f>
        <v>3840</v>
      </c>
      <c r="F55" s="75"/>
      <c r="G55" s="72"/>
      <c r="H55" s="72"/>
      <c r="I55" s="133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  <c r="IW55" s="72"/>
      <c r="IX55" s="72"/>
      <c r="IY55" s="72"/>
      <c r="IZ55" s="72"/>
      <c r="JA55" s="72"/>
      <c r="JB55" s="72"/>
      <c r="JC55" s="72"/>
      <c r="JD55" s="72"/>
      <c r="JE55" s="72"/>
      <c r="JF55" s="72"/>
      <c r="JG55" s="72"/>
      <c r="JH55" s="72"/>
      <c r="JI55" s="72"/>
      <c r="JJ55" s="72"/>
      <c r="JK55" s="72"/>
      <c r="JL55" s="72"/>
      <c r="JM55" s="72"/>
      <c r="JN55" s="72"/>
      <c r="JO55" s="72"/>
      <c r="JP55" s="72"/>
      <c r="JQ55" s="72"/>
      <c r="JR55" s="72"/>
      <c r="JS55" s="72"/>
      <c r="JT55" s="72"/>
      <c r="JU55" s="72"/>
      <c r="JV55" s="72"/>
      <c r="JW55" s="72"/>
      <c r="JX55" s="72"/>
      <c r="JY55" s="72"/>
      <c r="JZ55" s="72"/>
      <c r="KA55" s="72"/>
      <c r="KB55" s="72"/>
      <c r="KC55" s="72"/>
      <c r="KD55" s="72"/>
      <c r="KE55" s="72"/>
      <c r="KF55" s="72"/>
      <c r="KG55" s="72"/>
      <c r="KH55" s="72"/>
      <c r="KI55" s="72"/>
      <c r="KJ55" s="72"/>
      <c r="KK55" s="72"/>
      <c r="KL55" s="72"/>
      <c r="KM55" s="72"/>
      <c r="KN55" s="72"/>
      <c r="KO55" s="72"/>
      <c r="KP55" s="72"/>
      <c r="KQ55" s="72"/>
      <c r="KR55" s="72"/>
      <c r="KS55" s="72"/>
      <c r="KT55" s="72"/>
      <c r="KU55" s="72"/>
      <c r="KV55" s="72"/>
      <c r="KW55" s="72"/>
      <c r="KX55" s="72"/>
      <c r="KY55" s="72"/>
      <c r="KZ55" s="72"/>
      <c r="LA55" s="72"/>
      <c r="LB55" s="72"/>
      <c r="LC55" s="72"/>
      <c r="LD55" s="72"/>
      <c r="LE55" s="72"/>
      <c r="LF55" s="72"/>
      <c r="LG55" s="72"/>
      <c r="LH55" s="72"/>
      <c r="LI55" s="72"/>
      <c r="LJ55" s="72"/>
      <c r="LK55" s="72"/>
      <c r="LL55" s="72"/>
      <c r="LM55" s="72"/>
      <c r="LN55" s="72"/>
      <c r="LO55" s="72"/>
      <c r="LP55" s="72"/>
      <c r="LQ55" s="72"/>
      <c r="LR55" s="72"/>
      <c r="LS55" s="72"/>
      <c r="LT55" s="72"/>
      <c r="LU55" s="72"/>
      <c r="LV55" s="72"/>
      <c r="LW55" s="72"/>
      <c r="LX55" s="72"/>
      <c r="LY55" s="72"/>
      <c r="LZ55" s="72"/>
      <c r="MA55" s="72"/>
      <c r="MB55" s="72"/>
      <c r="MC55" s="72"/>
      <c r="MD55" s="72"/>
      <c r="ME55" s="72"/>
      <c r="MF55" s="72"/>
      <c r="MG55" s="72"/>
      <c r="MH55" s="72"/>
      <c r="MI55" s="72"/>
      <c r="MJ55" s="72"/>
      <c r="MK55" s="72"/>
      <c r="ML55" s="72"/>
      <c r="MM55" s="72"/>
      <c r="MN55" s="72"/>
      <c r="MO55" s="72"/>
      <c r="MP55" s="72"/>
      <c r="MQ55" s="72"/>
      <c r="MR55" s="72"/>
      <c r="MS55" s="72"/>
      <c r="MT55" s="72"/>
      <c r="MU55" s="72"/>
      <c r="MV55" s="72"/>
      <c r="MW55" s="72"/>
      <c r="MX55" s="72"/>
      <c r="MY55" s="72"/>
      <c r="MZ55" s="72"/>
      <c r="NA55" s="72"/>
      <c r="NB55" s="72"/>
      <c r="NC55" s="72"/>
      <c r="ND55" s="72"/>
      <c r="NE55" s="72"/>
      <c r="NF55" s="72"/>
      <c r="NG55" s="72"/>
      <c r="NH55" s="72"/>
      <c r="NI55" s="72"/>
      <c r="NJ55" s="72"/>
      <c r="NK55" s="72"/>
      <c r="NL55" s="72"/>
      <c r="NM55" s="72"/>
      <c r="NN55" s="72"/>
      <c r="NO55" s="72"/>
      <c r="NP55" s="72"/>
      <c r="NQ55" s="72"/>
      <c r="NR55" s="72"/>
      <c r="NS55" s="72"/>
      <c r="NT55" s="72"/>
      <c r="NU55" s="72"/>
      <c r="NV55" s="72"/>
      <c r="NW55" s="72"/>
      <c r="NX55" s="72"/>
      <c r="NY55" s="72"/>
      <c r="NZ55" s="72"/>
      <c r="OA55" s="72"/>
      <c r="OB55" s="72"/>
      <c r="OC55" s="72"/>
      <c r="OD55" s="72"/>
      <c r="OE55" s="72"/>
      <c r="OF55" s="72"/>
      <c r="OG55" s="72"/>
      <c r="OH55" s="72"/>
      <c r="OI55" s="72"/>
      <c r="OJ55" s="72"/>
      <c r="OK55" s="72"/>
      <c r="OL55" s="72"/>
      <c r="OM55" s="72"/>
      <c r="ON55" s="72"/>
      <c r="OO55" s="72"/>
      <c r="OP55" s="72"/>
      <c r="OQ55" s="72"/>
      <c r="OR55" s="72"/>
      <c r="OS55" s="72"/>
      <c r="OT55" s="72"/>
      <c r="OU55" s="72"/>
      <c r="OV55" s="72"/>
      <c r="OW55" s="72"/>
      <c r="OX55" s="72"/>
      <c r="OY55" s="72"/>
      <c r="OZ55" s="72"/>
      <c r="PA55" s="72"/>
      <c r="PB55" s="72"/>
      <c r="PC55" s="72"/>
      <c r="PD55" s="72"/>
      <c r="PE55" s="72"/>
      <c r="PF55" s="72"/>
      <c r="PG55" s="72"/>
      <c r="PH55" s="72"/>
      <c r="PI55" s="72"/>
      <c r="PJ55" s="72"/>
      <c r="PK55" s="72"/>
      <c r="PL55" s="72"/>
      <c r="PM55" s="72"/>
      <c r="PN55" s="72"/>
      <c r="PO55" s="72"/>
      <c r="PP55" s="72"/>
      <c r="PQ55" s="72"/>
      <c r="PR55" s="72"/>
      <c r="PS55" s="72"/>
      <c r="PT55" s="72"/>
      <c r="PU55" s="72"/>
      <c r="PV55" s="72"/>
      <c r="PW55" s="72"/>
      <c r="PX55" s="72"/>
      <c r="PY55" s="72"/>
      <c r="PZ55" s="72"/>
      <c r="QA55" s="72"/>
      <c r="QB55" s="72"/>
      <c r="QC55" s="72"/>
      <c r="QD55" s="72"/>
      <c r="QE55" s="72"/>
      <c r="QF55" s="72"/>
      <c r="QG55" s="72"/>
      <c r="QH55" s="72"/>
      <c r="QI55" s="72"/>
      <c r="QJ55" s="72"/>
      <c r="QK55" s="72"/>
      <c r="QL55" s="72"/>
      <c r="QM55" s="72"/>
      <c r="QN55" s="72"/>
      <c r="QO55" s="72"/>
      <c r="QP55" s="72"/>
      <c r="QQ55" s="72"/>
      <c r="QR55" s="72"/>
      <c r="QS55" s="72"/>
      <c r="QT55" s="72"/>
      <c r="QU55" s="72"/>
      <c r="QV55" s="72"/>
      <c r="QW55" s="72"/>
      <c r="QX55" s="72"/>
      <c r="QY55" s="72"/>
      <c r="QZ55" s="72"/>
      <c r="RA55" s="72"/>
      <c r="RB55" s="72"/>
      <c r="RC55" s="72"/>
      <c r="RD55" s="72"/>
      <c r="RE55" s="72"/>
      <c r="RF55" s="72"/>
      <c r="RG55" s="72"/>
      <c r="RH55" s="72"/>
      <c r="RI55" s="72"/>
      <c r="RJ55" s="72"/>
      <c r="RK55" s="72"/>
      <c r="RL55" s="72"/>
      <c r="RM55" s="72"/>
      <c r="RN55" s="72"/>
      <c r="RO55" s="72"/>
      <c r="RP55" s="72"/>
      <c r="RQ55" s="72"/>
      <c r="RR55" s="72"/>
      <c r="RS55" s="72"/>
      <c r="RT55" s="72"/>
      <c r="RU55" s="72"/>
      <c r="RV55" s="72"/>
      <c r="RW55" s="72"/>
      <c r="RX55" s="72"/>
      <c r="RY55" s="72"/>
      <c r="RZ55" s="72"/>
      <c r="SA55" s="72"/>
      <c r="SB55" s="72"/>
      <c r="SC55" s="72"/>
      <c r="SD55" s="72"/>
      <c r="SE55" s="72"/>
      <c r="SF55" s="72"/>
      <c r="SG55" s="72"/>
      <c r="SH55" s="72"/>
      <c r="SI55" s="72"/>
      <c r="SJ55" s="72"/>
      <c r="SK55" s="72"/>
      <c r="SL55" s="72"/>
      <c r="SM55" s="72"/>
      <c r="SN55" s="72"/>
      <c r="SO55" s="72"/>
      <c r="SP55" s="72"/>
      <c r="SQ55" s="72"/>
      <c r="SR55" s="72"/>
      <c r="SS55" s="72"/>
      <c r="ST55" s="72"/>
      <c r="SU55" s="72"/>
      <c r="SV55" s="72"/>
      <c r="SW55" s="72"/>
      <c r="SX55" s="72"/>
      <c r="SY55" s="72"/>
      <c r="SZ55" s="72"/>
      <c r="TA55" s="72"/>
      <c r="TB55" s="72"/>
      <c r="TC55" s="72"/>
      <c r="TD55" s="72"/>
      <c r="TE55" s="72"/>
      <c r="TF55" s="72"/>
      <c r="TG55" s="72"/>
      <c r="TH55" s="72"/>
      <c r="TI55" s="72"/>
      <c r="TJ55" s="72"/>
      <c r="TK55" s="72"/>
      <c r="TL55" s="72"/>
      <c r="TM55" s="72"/>
      <c r="TN55" s="72"/>
      <c r="TO55" s="72"/>
      <c r="TP55" s="72"/>
      <c r="TQ55" s="72"/>
      <c r="TR55" s="72"/>
      <c r="TS55" s="72"/>
      <c r="TT55" s="72"/>
      <c r="TU55" s="72"/>
      <c r="TV55" s="72"/>
      <c r="TW55" s="72"/>
      <c r="TX55" s="72"/>
      <c r="TY55" s="72"/>
      <c r="TZ55" s="72"/>
      <c r="UA55" s="72"/>
      <c r="UB55" s="72"/>
      <c r="UC55" s="72"/>
      <c r="UD55" s="72"/>
      <c r="UE55" s="72"/>
      <c r="UF55" s="72"/>
      <c r="UG55" s="72"/>
      <c r="UH55" s="72"/>
      <c r="UI55" s="72"/>
      <c r="UJ55" s="72"/>
      <c r="UK55" s="72"/>
      <c r="UL55" s="72"/>
      <c r="UM55" s="72"/>
      <c r="UN55" s="72"/>
      <c r="UO55" s="72"/>
      <c r="UP55" s="72"/>
      <c r="UQ55" s="72"/>
      <c r="UR55" s="72"/>
      <c r="US55" s="72"/>
      <c r="UT55" s="72"/>
      <c r="UU55" s="72"/>
      <c r="UV55" s="72"/>
      <c r="UW55" s="72"/>
      <c r="UX55" s="72"/>
      <c r="UY55" s="72"/>
      <c r="UZ55" s="72"/>
      <c r="VA55" s="72"/>
      <c r="VB55" s="72"/>
      <c r="VC55" s="72"/>
      <c r="VD55" s="72"/>
      <c r="VE55" s="72"/>
      <c r="VF55" s="72"/>
      <c r="VG55" s="72"/>
      <c r="VH55" s="72"/>
      <c r="VI55" s="72"/>
      <c r="VJ55" s="72"/>
      <c r="VK55" s="72"/>
      <c r="VL55" s="72"/>
      <c r="VM55" s="72"/>
      <c r="VN55" s="72"/>
      <c r="VO55" s="72"/>
      <c r="VP55" s="72"/>
      <c r="VQ55" s="72"/>
      <c r="VR55" s="72"/>
      <c r="VS55" s="72"/>
      <c r="VT55" s="72"/>
      <c r="VU55" s="72"/>
      <c r="VV55" s="72"/>
      <c r="VW55" s="72"/>
      <c r="VX55" s="72"/>
      <c r="VY55" s="72"/>
      <c r="VZ55" s="72"/>
      <c r="WA55" s="72"/>
      <c r="WB55" s="72"/>
      <c r="WC55" s="72"/>
      <c r="WD55" s="72"/>
      <c r="WE55" s="72"/>
      <c r="WF55" s="72"/>
      <c r="WG55" s="72"/>
      <c r="WH55" s="72"/>
      <c r="WI55" s="72"/>
      <c r="WJ55" s="72"/>
      <c r="WK55" s="72"/>
      <c r="WL55" s="72"/>
      <c r="WM55" s="72"/>
      <c r="WN55" s="72"/>
      <c r="WO55" s="72"/>
      <c r="WP55" s="72"/>
      <c r="WQ55" s="72"/>
      <c r="WR55" s="72"/>
      <c r="WS55" s="72"/>
      <c r="WT55" s="72"/>
      <c r="WU55" s="72"/>
      <c r="WV55" s="72"/>
      <c r="WW55" s="72"/>
      <c r="WX55" s="72"/>
      <c r="WY55" s="72"/>
      <c r="WZ55" s="72"/>
      <c r="XA55" s="72"/>
      <c r="XB55" s="72"/>
      <c r="XC55" s="72"/>
      <c r="XD55" s="72"/>
      <c r="XE55" s="72"/>
      <c r="XF55" s="72"/>
      <c r="XG55" s="72"/>
      <c r="XH55" s="72"/>
      <c r="XI55" s="72"/>
      <c r="XJ55" s="72"/>
      <c r="XK55" s="72"/>
      <c r="XL55" s="72"/>
      <c r="XM55" s="72"/>
      <c r="XN55" s="72"/>
      <c r="XO55" s="72"/>
      <c r="XP55" s="72"/>
      <c r="XQ55" s="72"/>
      <c r="XR55" s="72"/>
      <c r="XS55" s="72"/>
      <c r="XT55" s="72"/>
      <c r="XU55" s="72"/>
      <c r="XV55" s="72"/>
      <c r="XW55" s="72"/>
      <c r="XX55" s="72"/>
      <c r="XY55" s="72"/>
      <c r="XZ55" s="72"/>
      <c r="YA55" s="72"/>
      <c r="YB55" s="72"/>
      <c r="YC55" s="72"/>
      <c r="YD55" s="72"/>
      <c r="YE55" s="72"/>
      <c r="YF55" s="72"/>
      <c r="YG55" s="72"/>
      <c r="YH55" s="72"/>
      <c r="YI55" s="72"/>
      <c r="YJ55" s="72"/>
      <c r="YK55" s="72"/>
      <c r="YL55" s="72"/>
      <c r="YM55" s="72"/>
      <c r="YN55" s="72"/>
      <c r="YO55" s="72"/>
      <c r="YP55" s="72"/>
      <c r="YQ55" s="72"/>
      <c r="YR55" s="72"/>
      <c r="YS55" s="72"/>
      <c r="YT55" s="72"/>
      <c r="YU55" s="72"/>
      <c r="YV55" s="72"/>
      <c r="YW55" s="72"/>
      <c r="YX55" s="72"/>
      <c r="YY55" s="72"/>
      <c r="YZ55" s="72"/>
      <c r="ZA55" s="72"/>
      <c r="ZB55" s="72"/>
      <c r="ZC55" s="72"/>
      <c r="ZD55" s="72"/>
      <c r="ZE55" s="72"/>
      <c r="ZF55" s="72"/>
      <c r="ZG55" s="72"/>
      <c r="ZH55" s="72"/>
      <c r="ZI55" s="72"/>
      <c r="ZJ55" s="72"/>
      <c r="ZK55" s="72"/>
      <c r="ZL55" s="72"/>
      <c r="ZM55" s="72"/>
      <c r="ZN55" s="72"/>
      <c r="ZO55" s="72"/>
      <c r="ZP55" s="72"/>
      <c r="ZQ55" s="72"/>
      <c r="ZR55" s="72"/>
      <c r="ZS55" s="72"/>
      <c r="ZT55" s="72"/>
      <c r="ZU55" s="72"/>
      <c r="ZV55" s="72"/>
      <c r="ZW55" s="72"/>
      <c r="ZX55" s="72"/>
      <c r="ZY55" s="72"/>
      <c r="ZZ55" s="72"/>
      <c r="AAA55" s="72"/>
      <c r="AAB55" s="72"/>
      <c r="AAC55" s="72"/>
      <c r="AAD55" s="72"/>
      <c r="AAE55" s="72"/>
      <c r="AAF55" s="72"/>
      <c r="AAG55" s="72"/>
      <c r="AAH55" s="72"/>
      <c r="AAI55" s="72"/>
      <c r="AAJ55" s="72"/>
      <c r="AAK55" s="72"/>
      <c r="AAL55" s="72"/>
      <c r="AAM55" s="72"/>
      <c r="AAN55" s="72"/>
      <c r="AAO55" s="72"/>
      <c r="AAP55" s="72"/>
      <c r="AAQ55" s="72"/>
      <c r="AAR55" s="72"/>
      <c r="AAS55" s="72"/>
      <c r="AAT55" s="72"/>
      <c r="AAU55" s="72"/>
      <c r="AAV55" s="72"/>
      <c r="AAW55" s="72"/>
      <c r="AAX55" s="72"/>
      <c r="AAY55" s="72"/>
      <c r="AAZ55" s="72"/>
      <c r="ABA55" s="72"/>
      <c r="ABB55" s="72"/>
      <c r="ABC55" s="72"/>
      <c r="ABD55" s="72"/>
      <c r="ABE55" s="72"/>
      <c r="ABF55" s="72"/>
      <c r="ABG55" s="72"/>
      <c r="ABH55" s="72"/>
      <c r="ABI55" s="72"/>
      <c r="ABJ55" s="72"/>
      <c r="ABK55" s="72"/>
      <c r="ABL55" s="72"/>
      <c r="ABM55" s="72"/>
      <c r="ABN55" s="72"/>
      <c r="ABO55" s="72"/>
      <c r="ABP55" s="72"/>
      <c r="ABQ55" s="72"/>
      <c r="ABR55" s="72"/>
      <c r="ABS55" s="72"/>
      <c r="ABT55" s="72"/>
      <c r="ABU55" s="72"/>
      <c r="ABV55" s="72"/>
      <c r="ABW55" s="72"/>
      <c r="ABX55" s="72"/>
      <c r="ABY55" s="72"/>
      <c r="ABZ55" s="72"/>
      <c r="ACA55" s="72"/>
      <c r="ACB55" s="72"/>
      <c r="ACC55" s="72"/>
      <c r="ACD55" s="72"/>
      <c r="ACE55" s="72"/>
      <c r="ACF55" s="72"/>
      <c r="ACG55" s="72"/>
      <c r="ACH55" s="72"/>
      <c r="ACI55" s="72"/>
      <c r="ACJ55" s="72"/>
      <c r="ACK55" s="72"/>
      <c r="ACL55" s="72"/>
      <c r="ACM55" s="72"/>
      <c r="ACN55" s="72"/>
      <c r="ACO55" s="72"/>
      <c r="ACP55" s="72"/>
      <c r="ACQ55" s="72"/>
      <c r="ACR55" s="72"/>
      <c r="ACS55" s="72"/>
      <c r="ACT55" s="72"/>
      <c r="ACU55" s="72"/>
      <c r="ACV55" s="72"/>
      <c r="ACW55" s="72"/>
      <c r="ACX55" s="72"/>
      <c r="ACY55" s="72"/>
      <c r="ACZ55" s="72"/>
      <c r="ADA55" s="72"/>
      <c r="ADB55" s="72"/>
      <c r="ADC55" s="72"/>
      <c r="ADD55" s="72"/>
      <c r="ADE55" s="72"/>
      <c r="ADF55" s="72"/>
      <c r="ADG55" s="72"/>
      <c r="ADH55" s="72"/>
      <c r="ADI55" s="72"/>
      <c r="ADJ55" s="72"/>
      <c r="ADK55" s="72"/>
      <c r="ADL55" s="72"/>
      <c r="ADM55" s="72"/>
      <c r="ADN55" s="72"/>
      <c r="ADO55" s="72"/>
      <c r="ADP55" s="72"/>
      <c r="ADQ55" s="72"/>
      <c r="ADR55" s="72"/>
      <c r="ADS55" s="72"/>
      <c r="ADT55" s="72"/>
      <c r="ADU55" s="72"/>
      <c r="ADV55" s="72"/>
      <c r="ADW55" s="72"/>
      <c r="ADX55" s="72"/>
      <c r="ADY55" s="72"/>
      <c r="ADZ55" s="72"/>
      <c r="AEA55" s="72"/>
      <c r="AEB55" s="72"/>
      <c r="AEC55" s="72"/>
      <c r="AED55" s="72"/>
      <c r="AEE55" s="72"/>
      <c r="AEF55" s="72"/>
      <c r="AEG55" s="72"/>
      <c r="AEH55" s="72"/>
      <c r="AEI55" s="72"/>
      <c r="AEJ55" s="72"/>
      <c r="AEK55" s="72"/>
      <c r="AEL55" s="72"/>
      <c r="AEM55" s="72"/>
      <c r="AEN55" s="72"/>
      <c r="AEO55" s="72"/>
      <c r="AEP55" s="72"/>
      <c r="AEQ55" s="72"/>
      <c r="AER55" s="72"/>
      <c r="AES55" s="72"/>
      <c r="AET55" s="72"/>
      <c r="AEU55" s="72"/>
      <c r="AEV55" s="72"/>
      <c r="AEW55" s="72"/>
      <c r="AEX55" s="72"/>
      <c r="AEY55" s="72"/>
      <c r="AEZ55" s="72"/>
      <c r="AFA55" s="72"/>
      <c r="AFB55" s="72"/>
      <c r="AFC55" s="72"/>
      <c r="AFD55" s="72"/>
      <c r="AFE55" s="72"/>
      <c r="AFF55" s="72"/>
      <c r="AFG55" s="72"/>
      <c r="AFH55" s="72"/>
      <c r="AFI55" s="72"/>
      <c r="AFJ55" s="72"/>
      <c r="AFK55" s="72"/>
      <c r="AFL55" s="72"/>
      <c r="AFM55" s="72"/>
      <c r="AFN55" s="72"/>
      <c r="AFO55" s="72"/>
      <c r="AFP55" s="72"/>
      <c r="AFQ55" s="72"/>
      <c r="AFR55" s="72"/>
      <c r="AFS55" s="72"/>
      <c r="AFT55" s="72"/>
      <c r="AFU55" s="72"/>
      <c r="AFV55" s="72"/>
      <c r="AFW55" s="72"/>
      <c r="AFX55" s="72"/>
      <c r="AFY55" s="72"/>
      <c r="AFZ55" s="72"/>
      <c r="AGA55" s="72"/>
      <c r="AGB55" s="72"/>
      <c r="AGC55" s="72"/>
      <c r="AGD55" s="72"/>
      <c r="AGE55" s="72"/>
      <c r="AGF55" s="72"/>
      <c r="AGG55" s="72"/>
      <c r="AGH55" s="72"/>
      <c r="AGI55" s="72"/>
      <c r="AGJ55" s="72"/>
      <c r="AGK55" s="72"/>
      <c r="AGL55" s="72"/>
      <c r="AGM55" s="72"/>
      <c r="AGN55" s="72"/>
      <c r="AGO55" s="72"/>
      <c r="AGP55" s="72"/>
      <c r="AGQ55" s="72"/>
      <c r="AGR55" s="72"/>
      <c r="AGS55" s="72"/>
      <c r="AGT55" s="72"/>
      <c r="AGU55" s="72"/>
      <c r="AGV55" s="72"/>
      <c r="AGW55" s="72"/>
      <c r="AGX55" s="72"/>
      <c r="AGY55" s="72"/>
      <c r="AGZ55" s="72"/>
      <c r="AHA55" s="72"/>
      <c r="AHB55" s="72"/>
      <c r="AHC55" s="72"/>
      <c r="AHD55" s="72"/>
      <c r="AHE55" s="72"/>
      <c r="AHF55" s="72"/>
      <c r="AHG55" s="72"/>
      <c r="AHH55" s="72"/>
      <c r="AHI55" s="72"/>
      <c r="AHJ55" s="72"/>
      <c r="AHK55" s="72"/>
      <c r="AHL55" s="72"/>
      <c r="AHM55" s="72"/>
      <c r="AHN55" s="72"/>
      <c r="AHO55" s="72"/>
      <c r="AHP55" s="72"/>
      <c r="AHQ55" s="72"/>
      <c r="AHR55" s="72"/>
      <c r="AHS55" s="72"/>
      <c r="AHT55" s="72"/>
      <c r="AHU55" s="72"/>
      <c r="AHV55" s="72"/>
      <c r="AHW55" s="72"/>
      <c r="AHX55" s="72"/>
      <c r="AHY55" s="72"/>
      <c r="AHZ55" s="72"/>
      <c r="AIA55" s="72"/>
      <c r="AIB55" s="72"/>
      <c r="AIC55" s="72"/>
      <c r="AID55" s="72"/>
      <c r="AIE55" s="72"/>
      <c r="AIF55" s="72"/>
      <c r="AIG55" s="72"/>
      <c r="AIH55" s="72"/>
      <c r="AII55" s="72"/>
      <c r="AIJ55" s="72"/>
      <c r="AIK55" s="72"/>
      <c r="AIL55" s="72"/>
      <c r="AIM55" s="72"/>
      <c r="AIN55" s="72"/>
      <c r="AIO55" s="72"/>
      <c r="AIP55" s="72"/>
      <c r="AIQ55" s="72"/>
      <c r="AIR55" s="72"/>
      <c r="AIS55" s="72"/>
      <c r="AIT55" s="72"/>
      <c r="AIU55" s="72"/>
      <c r="AIV55" s="72"/>
      <c r="AIW55" s="72"/>
      <c r="AIX55" s="72"/>
      <c r="AIY55" s="72"/>
      <c r="AIZ55" s="72"/>
      <c r="AJA55" s="72"/>
      <c r="AJB55" s="72"/>
      <c r="AJC55" s="72"/>
      <c r="AJD55" s="72"/>
      <c r="AJE55" s="72"/>
      <c r="AJF55" s="72"/>
      <c r="AJG55" s="72"/>
      <c r="AJH55" s="72"/>
      <c r="AJI55" s="72"/>
      <c r="AJJ55" s="72"/>
      <c r="AJK55" s="72"/>
      <c r="AJL55" s="72"/>
      <c r="AJM55" s="72"/>
      <c r="AJN55" s="72"/>
      <c r="AJO55" s="72"/>
      <c r="AJP55" s="72"/>
      <c r="AJQ55" s="72"/>
      <c r="AJR55" s="72"/>
      <c r="AJS55" s="72"/>
      <c r="AJT55" s="72"/>
      <c r="AJU55" s="72"/>
      <c r="AJV55" s="72"/>
      <c r="AJW55" s="72"/>
      <c r="AJX55" s="72"/>
      <c r="AJY55" s="72"/>
      <c r="AJZ55" s="72"/>
      <c r="AKA55" s="72"/>
      <c r="AKB55" s="72"/>
      <c r="AKC55" s="72"/>
      <c r="AKD55" s="72"/>
      <c r="AKE55" s="72"/>
      <c r="AKF55" s="72"/>
      <c r="AKG55" s="72"/>
      <c r="AKH55" s="72"/>
      <c r="AKI55" s="72"/>
      <c r="AKJ55" s="72"/>
      <c r="AKK55" s="72"/>
      <c r="AKL55" s="72"/>
      <c r="AKM55" s="72"/>
      <c r="AKN55" s="72"/>
      <c r="AKO55" s="72"/>
      <c r="AKP55" s="72"/>
      <c r="AKQ55" s="72"/>
      <c r="AKR55" s="72"/>
      <c r="AKS55" s="72"/>
      <c r="AKT55" s="72"/>
      <c r="AKU55" s="72"/>
      <c r="AKV55" s="72"/>
      <c r="AKW55" s="72"/>
      <c r="AKX55" s="72"/>
      <c r="AKY55" s="72"/>
      <c r="AKZ55" s="72"/>
      <c r="ALA55" s="72"/>
      <c r="ALB55" s="72"/>
      <c r="ALC55" s="72"/>
      <c r="ALD55" s="72"/>
      <c r="ALE55" s="72"/>
      <c r="ALF55" s="72"/>
      <c r="ALG55" s="72"/>
      <c r="ALH55" s="72"/>
      <c r="ALI55" s="72"/>
      <c r="ALJ55" s="72"/>
      <c r="ALK55" s="72"/>
      <c r="ALL55" s="72"/>
      <c r="ALM55" s="72"/>
      <c r="ALN55" s="72"/>
      <c r="ALO55" s="72"/>
      <c r="ALP55" s="72"/>
      <c r="ALQ55" s="72"/>
      <c r="ALR55" s="72"/>
      <c r="ALS55" s="72"/>
      <c r="ALT55" s="72"/>
      <c r="ALU55" s="72"/>
      <c r="ALV55" s="72"/>
      <c r="ALW55" s="72"/>
      <c r="ALX55" s="72"/>
      <c r="ALY55" s="72"/>
      <c r="ALZ55" s="72"/>
      <c r="AMA55" s="72"/>
      <c r="AMB55" s="72"/>
      <c r="AMC55" s="72"/>
      <c r="AMD55" s="72"/>
      <c r="AME55" s="72"/>
      <c r="AMF55" s="72"/>
      <c r="AMG55" s="72"/>
      <c r="AMH55" s="72"/>
      <c r="AMI55" s="72"/>
      <c r="AMJ55" s="72"/>
      <c r="AMK55" s="72"/>
      <c r="AML55" s="72"/>
      <c r="AMM55" s="72"/>
      <c r="AMN55" s="72"/>
      <c r="AMO55" s="72"/>
      <c r="AMP55" s="72"/>
      <c r="AMQ55" s="72"/>
      <c r="AMR55" s="72"/>
      <c r="AMS55" s="72"/>
      <c r="AMT55" s="72"/>
      <c r="AMU55" s="72"/>
      <c r="AMV55" s="72"/>
      <c r="AMW55" s="72"/>
      <c r="AMX55" s="72"/>
      <c r="AMY55" s="72"/>
      <c r="AMZ55" s="72"/>
      <c r="ANA55" s="72"/>
      <c r="ANB55" s="72"/>
      <c r="ANC55" s="72"/>
      <c r="AND55" s="72"/>
      <c r="ANE55" s="72"/>
      <c r="ANF55" s="72"/>
      <c r="ANG55" s="72"/>
      <c r="ANH55" s="72"/>
      <c r="ANI55" s="72"/>
      <c r="ANJ55" s="72"/>
      <c r="ANK55" s="72"/>
      <c r="ANL55" s="72"/>
      <c r="ANM55" s="72"/>
      <c r="ANN55" s="72"/>
      <c r="ANO55" s="72"/>
      <c r="ANP55" s="72"/>
      <c r="ANQ55" s="72"/>
      <c r="ANR55" s="72"/>
      <c r="ANS55" s="72"/>
      <c r="ANT55" s="72"/>
      <c r="ANU55" s="72"/>
      <c r="ANV55" s="72"/>
      <c r="ANW55" s="72"/>
      <c r="ANX55" s="72"/>
      <c r="ANY55" s="72"/>
      <c r="ANZ55" s="72"/>
      <c r="AOA55" s="72"/>
      <c r="AOB55" s="72"/>
      <c r="AOC55" s="72"/>
      <c r="AOD55" s="72"/>
      <c r="AOE55" s="72"/>
      <c r="AOF55" s="72"/>
      <c r="AOG55" s="72"/>
      <c r="AOH55" s="72"/>
      <c r="AOI55" s="72"/>
      <c r="AOJ55" s="72"/>
      <c r="AOK55" s="72"/>
      <c r="AOL55" s="72"/>
      <c r="AOM55" s="72"/>
      <c r="AON55" s="72"/>
      <c r="AOO55" s="72"/>
      <c r="AOP55" s="72"/>
      <c r="AOQ55" s="72"/>
      <c r="AOR55" s="72"/>
      <c r="AOS55" s="72"/>
      <c r="AOT55" s="72"/>
      <c r="AOU55" s="72"/>
      <c r="AOV55" s="72"/>
      <c r="AOW55" s="72"/>
      <c r="AOX55" s="72"/>
      <c r="AOY55" s="72"/>
      <c r="AOZ55" s="72"/>
      <c r="APA55" s="72"/>
      <c r="APB55" s="72"/>
      <c r="APC55" s="72"/>
      <c r="APD55" s="72"/>
      <c r="APE55" s="72"/>
      <c r="APF55" s="72"/>
      <c r="APG55" s="72"/>
      <c r="APH55" s="72"/>
      <c r="API55" s="72"/>
      <c r="APJ55" s="72"/>
      <c r="APK55" s="72"/>
      <c r="APL55" s="72"/>
      <c r="APM55" s="72"/>
      <c r="APN55" s="72"/>
      <c r="APO55" s="72"/>
      <c r="APP55" s="72"/>
      <c r="APQ55" s="72"/>
      <c r="APR55" s="72"/>
      <c r="APS55" s="72"/>
      <c r="APT55" s="72"/>
      <c r="APU55" s="72"/>
      <c r="APV55" s="72"/>
      <c r="APW55" s="72"/>
      <c r="APX55" s="72"/>
      <c r="APY55" s="72"/>
      <c r="APZ55" s="72"/>
      <c r="AQA55" s="72"/>
      <c r="AQB55" s="72"/>
      <c r="AQC55" s="72"/>
      <c r="AQD55" s="72"/>
      <c r="AQE55" s="72"/>
      <c r="AQF55" s="72"/>
      <c r="AQG55" s="72"/>
      <c r="AQH55" s="72"/>
      <c r="AQI55" s="72"/>
      <c r="AQJ55" s="72"/>
      <c r="AQK55" s="72"/>
      <c r="AQL55" s="72"/>
      <c r="AQM55" s="72"/>
      <c r="AQN55" s="72"/>
      <c r="AQO55" s="72"/>
      <c r="AQP55" s="72"/>
      <c r="AQQ55" s="72"/>
      <c r="AQR55" s="72"/>
      <c r="AQS55" s="72"/>
      <c r="AQT55" s="72"/>
      <c r="AQU55" s="72"/>
      <c r="AQV55" s="72"/>
      <c r="AQW55" s="72"/>
      <c r="AQX55" s="72"/>
      <c r="AQY55" s="72"/>
      <c r="AQZ55" s="72"/>
      <c r="ARA55" s="72"/>
      <c r="ARB55" s="72"/>
      <c r="ARC55" s="72"/>
      <c r="ARD55" s="72"/>
      <c r="ARE55" s="72"/>
      <c r="ARF55" s="72"/>
      <c r="ARG55" s="72"/>
      <c r="ARH55" s="72"/>
      <c r="ARI55" s="72"/>
      <c r="ARJ55" s="72"/>
      <c r="ARK55" s="72"/>
      <c r="ARL55" s="72"/>
      <c r="ARM55" s="72"/>
      <c r="ARN55" s="72"/>
      <c r="ARO55" s="72"/>
      <c r="ARP55" s="72"/>
      <c r="ARQ55" s="72"/>
      <c r="ARR55" s="72"/>
      <c r="ARS55" s="72"/>
      <c r="ART55" s="72"/>
      <c r="ARU55" s="72"/>
      <c r="ARV55" s="72"/>
      <c r="ARW55" s="72"/>
      <c r="ARX55" s="72"/>
      <c r="ARY55" s="72"/>
      <c r="ARZ55" s="72"/>
      <c r="ASA55" s="72"/>
      <c r="ASB55" s="72"/>
      <c r="ASC55" s="72"/>
      <c r="ASD55" s="72"/>
      <c r="ASE55" s="72"/>
      <c r="ASF55" s="72"/>
      <c r="ASG55" s="72"/>
      <c r="ASH55" s="72"/>
      <c r="ASI55" s="72"/>
      <c r="ASJ55" s="72"/>
      <c r="ASK55" s="72"/>
      <c r="ASL55" s="72"/>
      <c r="ASM55" s="72"/>
      <c r="ASN55" s="72"/>
      <c r="ASO55" s="72"/>
      <c r="ASP55" s="72"/>
      <c r="ASQ55" s="72"/>
      <c r="ASR55" s="72"/>
      <c r="ASS55" s="72"/>
      <c r="AST55" s="72"/>
      <c r="ASU55" s="72"/>
      <c r="ASV55" s="72"/>
      <c r="ASW55" s="72"/>
      <c r="ASX55" s="72"/>
      <c r="ASY55" s="72"/>
      <c r="ASZ55" s="72"/>
      <c r="ATA55" s="72"/>
      <c r="ATB55" s="72"/>
      <c r="ATC55" s="72"/>
      <c r="ATD55" s="72"/>
      <c r="ATE55" s="72"/>
      <c r="ATF55" s="72"/>
      <c r="ATG55" s="72"/>
      <c r="ATH55" s="72"/>
      <c r="ATI55" s="72"/>
      <c r="ATJ55" s="72"/>
      <c r="ATK55" s="72"/>
      <c r="ATL55" s="72"/>
      <c r="ATM55" s="72"/>
      <c r="ATN55" s="72"/>
      <c r="ATO55" s="72"/>
      <c r="ATP55" s="72"/>
      <c r="ATQ55" s="72"/>
      <c r="ATR55" s="72"/>
      <c r="ATS55" s="72"/>
      <c r="ATT55" s="72"/>
      <c r="ATU55" s="72"/>
      <c r="ATV55" s="72"/>
      <c r="ATW55" s="72"/>
      <c r="ATX55" s="72"/>
      <c r="ATY55" s="72"/>
      <c r="ATZ55" s="72"/>
      <c r="AUA55" s="72"/>
      <c r="AUB55" s="72"/>
      <c r="AUC55" s="72"/>
      <c r="AUD55" s="72"/>
      <c r="AUE55" s="72"/>
      <c r="AUF55" s="72"/>
      <c r="AUG55" s="72"/>
      <c r="AUH55" s="72"/>
      <c r="AUI55" s="72"/>
      <c r="AUJ55" s="72"/>
      <c r="AUK55" s="72"/>
      <c r="AUL55" s="72"/>
      <c r="AUM55" s="72"/>
      <c r="AUN55" s="72"/>
      <c r="AUO55" s="72"/>
      <c r="AUP55" s="72"/>
      <c r="AUQ55" s="72"/>
      <c r="AUR55" s="72"/>
      <c r="AUS55" s="72"/>
      <c r="AUT55" s="72"/>
      <c r="AUU55" s="72"/>
      <c r="AUV55" s="72"/>
      <c r="AUW55" s="72"/>
      <c r="AUX55" s="72"/>
      <c r="AUY55" s="72"/>
      <c r="AUZ55" s="72"/>
      <c r="AVA55" s="72"/>
      <c r="AVB55" s="72"/>
      <c r="AVC55" s="72"/>
      <c r="AVD55" s="72"/>
      <c r="AVE55" s="72"/>
      <c r="AVF55" s="72"/>
      <c r="AVG55" s="72"/>
      <c r="AVH55" s="72"/>
      <c r="AVI55" s="72"/>
      <c r="AVJ55" s="72"/>
      <c r="AVK55" s="72"/>
      <c r="AVL55" s="72"/>
      <c r="AVM55" s="72"/>
      <c r="AVN55" s="72"/>
      <c r="AVO55" s="72"/>
      <c r="AVP55" s="72"/>
      <c r="AVQ55" s="72"/>
      <c r="AVR55" s="72"/>
      <c r="AVS55" s="72"/>
      <c r="AVT55" s="72"/>
      <c r="AVU55" s="72"/>
      <c r="AVV55" s="72"/>
      <c r="AVW55" s="72"/>
      <c r="AVX55" s="72"/>
      <c r="AVY55" s="72"/>
      <c r="AVZ55" s="72"/>
      <c r="AWA55" s="72"/>
      <c r="AWB55" s="72"/>
      <c r="AWC55" s="72"/>
      <c r="AWD55" s="72"/>
      <c r="AWE55" s="72"/>
      <c r="AWF55" s="72"/>
      <c r="AWG55" s="72"/>
      <c r="AWH55" s="72"/>
      <c r="AWI55" s="72"/>
      <c r="AWJ55" s="72"/>
      <c r="AWK55" s="72"/>
      <c r="AWL55" s="72"/>
      <c r="AWM55" s="72"/>
      <c r="AWN55" s="72"/>
      <c r="AWO55" s="72"/>
      <c r="AWP55" s="72"/>
      <c r="AWQ55" s="72"/>
      <c r="AWR55" s="72"/>
      <c r="AWS55" s="72"/>
      <c r="AWT55" s="72"/>
      <c r="AWU55" s="72"/>
      <c r="AWV55" s="72"/>
      <c r="AWW55" s="72"/>
      <c r="AWX55" s="72"/>
      <c r="AWY55" s="72"/>
      <c r="AWZ55" s="72"/>
      <c r="AXA55" s="72"/>
      <c r="AXB55" s="72"/>
      <c r="AXC55" s="72"/>
      <c r="AXD55" s="72"/>
      <c r="AXE55" s="72"/>
      <c r="AXF55" s="72"/>
      <c r="AXG55" s="72"/>
      <c r="AXH55" s="72"/>
      <c r="AXI55" s="72"/>
      <c r="AXJ55" s="72"/>
      <c r="AXK55" s="72"/>
      <c r="AXL55" s="72"/>
      <c r="AXM55" s="72"/>
      <c r="AXN55" s="72"/>
      <c r="AXO55" s="72"/>
      <c r="AXP55" s="72"/>
      <c r="AXQ55" s="72"/>
      <c r="AXR55" s="72"/>
      <c r="AXS55" s="72"/>
      <c r="AXT55" s="72"/>
      <c r="AXU55" s="72"/>
      <c r="AXV55" s="72"/>
      <c r="AXW55" s="72"/>
      <c r="AXX55" s="72"/>
      <c r="AXY55" s="72"/>
      <c r="AXZ55" s="72"/>
      <c r="AYA55" s="72"/>
      <c r="AYB55" s="72"/>
      <c r="AYC55" s="72"/>
      <c r="AYD55" s="72"/>
      <c r="AYE55" s="72"/>
      <c r="AYF55" s="72"/>
      <c r="AYG55" s="72"/>
      <c r="AYH55" s="72"/>
      <c r="AYI55" s="72"/>
      <c r="AYJ55" s="72"/>
      <c r="AYK55" s="72"/>
      <c r="AYL55" s="72"/>
      <c r="AYM55" s="72"/>
      <c r="AYN55" s="72"/>
      <c r="AYO55" s="72"/>
      <c r="AYP55" s="72"/>
      <c r="AYQ55" s="72"/>
      <c r="AYR55" s="72"/>
      <c r="AYS55" s="72"/>
      <c r="AYT55" s="72"/>
      <c r="AYU55" s="72"/>
      <c r="AYV55" s="72"/>
      <c r="AYW55" s="72"/>
      <c r="AYX55" s="72"/>
      <c r="AYY55" s="72"/>
      <c r="AYZ55" s="72"/>
      <c r="AZA55" s="72"/>
      <c r="AZB55" s="72"/>
      <c r="AZC55" s="72"/>
      <c r="AZD55" s="72"/>
      <c r="AZE55" s="72"/>
      <c r="AZF55" s="72"/>
      <c r="AZG55" s="72"/>
      <c r="AZH55" s="72"/>
      <c r="AZI55" s="72"/>
      <c r="AZJ55" s="72"/>
      <c r="AZK55" s="72"/>
      <c r="AZL55" s="72"/>
      <c r="AZM55" s="72"/>
      <c r="AZN55" s="72"/>
      <c r="AZO55" s="72"/>
      <c r="AZP55" s="72"/>
      <c r="AZQ55" s="72"/>
      <c r="AZR55" s="72"/>
      <c r="AZS55" s="72"/>
      <c r="AZT55" s="72"/>
      <c r="AZU55" s="72"/>
      <c r="AZV55" s="72"/>
      <c r="AZW55" s="72"/>
      <c r="AZX55" s="72"/>
      <c r="AZY55" s="72"/>
      <c r="AZZ55" s="72"/>
      <c r="BAA55" s="72"/>
      <c r="BAB55" s="72"/>
      <c r="BAC55" s="72"/>
      <c r="BAD55" s="72"/>
      <c r="BAE55" s="72"/>
      <c r="BAF55" s="72"/>
      <c r="BAG55" s="72"/>
      <c r="BAH55" s="72"/>
      <c r="BAI55" s="72"/>
      <c r="BAJ55" s="72"/>
      <c r="BAK55" s="72"/>
      <c r="BAL55" s="72"/>
      <c r="BAM55" s="72"/>
      <c r="BAN55" s="72"/>
      <c r="BAO55" s="72"/>
      <c r="BAP55" s="72"/>
      <c r="BAQ55" s="72"/>
      <c r="BAR55" s="72"/>
      <c r="BAS55" s="72"/>
      <c r="BAT55" s="72"/>
      <c r="BAU55" s="72"/>
      <c r="BAV55" s="72"/>
      <c r="BAW55" s="72"/>
      <c r="BAX55" s="72"/>
      <c r="BAY55" s="72"/>
      <c r="BAZ55" s="72"/>
      <c r="BBA55" s="72"/>
      <c r="BBB55" s="72"/>
      <c r="BBC55" s="72"/>
      <c r="BBD55" s="72"/>
      <c r="BBE55" s="72"/>
      <c r="BBF55" s="72"/>
      <c r="BBG55" s="72"/>
      <c r="BBH55" s="72"/>
      <c r="BBI55" s="72"/>
      <c r="BBJ55" s="72"/>
      <c r="BBK55" s="72"/>
      <c r="BBL55" s="72"/>
      <c r="BBM55" s="72"/>
      <c r="BBN55" s="72"/>
      <c r="BBO55" s="72"/>
      <c r="BBP55" s="72"/>
      <c r="BBQ55" s="72"/>
      <c r="BBR55" s="72"/>
      <c r="BBS55" s="72"/>
      <c r="BBT55" s="72"/>
      <c r="BBU55" s="72"/>
      <c r="BBV55" s="72"/>
      <c r="BBW55" s="72"/>
      <c r="BBX55" s="72"/>
      <c r="BBY55" s="72"/>
      <c r="BBZ55" s="72"/>
      <c r="BCA55" s="72"/>
      <c r="BCB55" s="72"/>
      <c r="BCC55" s="72"/>
      <c r="BCD55" s="72"/>
      <c r="BCE55" s="72"/>
      <c r="BCF55" s="72"/>
      <c r="BCG55" s="72"/>
      <c r="BCH55" s="72"/>
      <c r="BCI55" s="72"/>
      <c r="BCJ55" s="72"/>
      <c r="BCK55" s="72"/>
      <c r="BCL55" s="72"/>
      <c r="BCM55" s="72"/>
      <c r="BCN55" s="72"/>
      <c r="BCO55" s="72"/>
      <c r="BCP55" s="72"/>
      <c r="BCQ55" s="72"/>
      <c r="BCR55" s="72"/>
      <c r="BCS55" s="72"/>
      <c r="BCT55" s="72"/>
      <c r="BCU55" s="72"/>
      <c r="BCV55" s="72"/>
      <c r="BCW55" s="72"/>
      <c r="BCX55" s="72"/>
      <c r="BCY55" s="72"/>
      <c r="BCZ55" s="72"/>
      <c r="BDA55" s="72"/>
      <c r="BDB55" s="72"/>
      <c r="BDC55" s="72"/>
      <c r="BDD55" s="72"/>
      <c r="BDE55" s="72"/>
      <c r="BDF55" s="72"/>
      <c r="BDG55" s="72"/>
      <c r="BDH55" s="72"/>
      <c r="BDI55" s="72"/>
      <c r="BDJ55" s="72"/>
      <c r="BDK55" s="72"/>
      <c r="BDL55" s="72"/>
      <c r="BDM55" s="72"/>
      <c r="BDN55" s="72"/>
      <c r="BDO55" s="72"/>
      <c r="BDP55" s="72"/>
      <c r="BDQ55" s="72"/>
      <c r="BDR55" s="72"/>
      <c r="BDS55" s="72"/>
      <c r="BDT55" s="72"/>
      <c r="BDU55" s="72"/>
      <c r="BDV55" s="72"/>
      <c r="BDW55" s="72"/>
      <c r="BDX55" s="72"/>
      <c r="BDY55" s="72"/>
      <c r="BDZ55" s="72"/>
      <c r="BEA55" s="72"/>
      <c r="BEB55" s="72"/>
      <c r="BEC55" s="72"/>
      <c r="BED55" s="72"/>
      <c r="BEE55" s="72"/>
      <c r="BEF55" s="72"/>
      <c r="BEG55" s="72"/>
      <c r="BEH55" s="72"/>
      <c r="BEI55" s="72"/>
      <c r="BEJ55" s="72"/>
      <c r="BEK55" s="72"/>
      <c r="BEL55" s="72"/>
      <c r="BEM55" s="72"/>
      <c r="BEN55" s="72"/>
      <c r="BEO55" s="72"/>
      <c r="BEP55" s="72"/>
      <c r="BEQ55" s="72"/>
      <c r="BER55" s="72"/>
      <c r="BES55" s="72"/>
      <c r="BET55" s="72"/>
      <c r="BEU55" s="72"/>
      <c r="BEV55" s="72"/>
      <c r="BEW55" s="72"/>
      <c r="BEX55" s="72"/>
      <c r="BEY55" s="72"/>
      <c r="BEZ55" s="72"/>
      <c r="BFA55" s="72"/>
      <c r="BFB55" s="72"/>
      <c r="BFC55" s="72"/>
      <c r="BFD55" s="72"/>
      <c r="BFE55" s="72"/>
      <c r="BFF55" s="72"/>
      <c r="BFG55" s="72"/>
      <c r="BFH55" s="72"/>
      <c r="BFI55" s="72"/>
      <c r="BFJ55" s="72"/>
      <c r="BFK55" s="72"/>
      <c r="BFL55" s="72"/>
      <c r="BFM55" s="72"/>
      <c r="BFN55" s="72"/>
      <c r="BFO55" s="72"/>
      <c r="BFP55" s="72"/>
      <c r="BFQ55" s="72"/>
      <c r="BFR55" s="72"/>
      <c r="BFS55" s="72"/>
      <c r="BFT55" s="72"/>
      <c r="BFU55" s="72"/>
      <c r="BFV55" s="72"/>
      <c r="BFW55" s="72"/>
      <c r="BFX55" s="72"/>
      <c r="BFY55" s="72"/>
      <c r="BFZ55" s="72"/>
      <c r="BGA55" s="72"/>
      <c r="BGB55" s="72"/>
      <c r="BGC55" s="72"/>
      <c r="BGD55" s="72"/>
      <c r="BGE55" s="72"/>
      <c r="BGF55" s="72"/>
      <c r="BGG55" s="72"/>
      <c r="BGH55" s="72"/>
      <c r="BGI55" s="72"/>
      <c r="BGJ55" s="72"/>
      <c r="BGK55" s="72"/>
      <c r="BGL55" s="72"/>
      <c r="BGM55" s="72"/>
      <c r="BGN55" s="72"/>
      <c r="BGO55" s="72"/>
      <c r="BGP55" s="72"/>
      <c r="BGQ55" s="72"/>
      <c r="BGR55" s="72"/>
      <c r="BGS55" s="72"/>
      <c r="BGT55" s="72"/>
      <c r="BGU55" s="72"/>
      <c r="BGV55" s="72"/>
      <c r="BGW55" s="72"/>
      <c r="BGX55" s="72"/>
      <c r="BGY55" s="72"/>
      <c r="BGZ55" s="72"/>
      <c r="BHA55" s="72"/>
      <c r="BHB55" s="72"/>
      <c r="BHC55" s="72"/>
      <c r="BHD55" s="72"/>
      <c r="BHE55" s="72"/>
      <c r="BHF55" s="72"/>
      <c r="BHG55" s="72"/>
      <c r="BHH55" s="72"/>
      <c r="BHI55" s="72"/>
      <c r="BHJ55" s="72"/>
      <c r="BHK55" s="72"/>
      <c r="BHL55" s="72"/>
      <c r="BHM55" s="72"/>
      <c r="BHN55" s="72"/>
      <c r="BHO55" s="72"/>
      <c r="BHP55" s="72"/>
      <c r="BHQ55" s="72"/>
      <c r="BHR55" s="72"/>
      <c r="BHS55" s="72"/>
      <c r="BHT55" s="72"/>
      <c r="BHU55" s="72"/>
      <c r="BHV55" s="72"/>
      <c r="BHW55" s="72"/>
      <c r="BHX55" s="72"/>
      <c r="BHY55" s="72"/>
      <c r="BHZ55" s="72"/>
      <c r="BIA55" s="72"/>
      <c r="BIB55" s="72"/>
      <c r="BIC55" s="72"/>
      <c r="BID55" s="72"/>
      <c r="BIE55" s="72"/>
      <c r="BIF55" s="72"/>
      <c r="BIG55" s="72"/>
      <c r="BIH55" s="72"/>
      <c r="BII55" s="72"/>
      <c r="BIJ55" s="72"/>
      <c r="BIK55" s="72"/>
      <c r="BIL55" s="72"/>
      <c r="BIM55" s="72"/>
      <c r="BIN55" s="72"/>
      <c r="BIO55" s="72"/>
      <c r="BIP55" s="72"/>
      <c r="BIQ55" s="72"/>
      <c r="BIR55" s="72"/>
      <c r="BIS55" s="72"/>
      <c r="BIT55" s="72"/>
      <c r="BIU55" s="72"/>
      <c r="BIV55" s="72"/>
      <c r="BIW55" s="72"/>
      <c r="BIX55" s="72"/>
      <c r="BIY55" s="72"/>
      <c r="BIZ55" s="72"/>
      <c r="BJA55" s="72"/>
      <c r="BJB55" s="72"/>
      <c r="BJC55" s="72"/>
      <c r="BJD55" s="72"/>
      <c r="BJE55" s="72"/>
      <c r="BJF55" s="72"/>
      <c r="BJG55" s="72"/>
      <c r="BJH55" s="72"/>
      <c r="BJI55" s="72"/>
      <c r="BJJ55" s="72"/>
      <c r="BJK55" s="72"/>
      <c r="BJL55" s="72"/>
      <c r="BJM55" s="72"/>
      <c r="BJN55" s="72"/>
      <c r="BJO55" s="72"/>
      <c r="BJP55" s="72"/>
      <c r="BJQ55" s="72"/>
      <c r="BJR55" s="72"/>
      <c r="BJS55" s="72"/>
      <c r="BJT55" s="72"/>
      <c r="BJU55" s="72"/>
      <c r="BJV55" s="72"/>
      <c r="BJW55" s="72"/>
      <c r="BJX55" s="72"/>
      <c r="BJY55" s="72"/>
      <c r="BJZ55" s="72"/>
      <c r="BKA55" s="72"/>
      <c r="BKB55" s="72"/>
      <c r="BKC55" s="72"/>
      <c r="BKD55" s="72"/>
      <c r="BKE55" s="72"/>
      <c r="BKF55" s="72"/>
      <c r="BKG55" s="72"/>
      <c r="BKH55" s="72"/>
      <c r="BKI55" s="72"/>
      <c r="BKJ55" s="72"/>
      <c r="BKK55" s="72"/>
      <c r="BKL55" s="72"/>
      <c r="BKM55" s="72"/>
      <c r="BKN55" s="72"/>
      <c r="BKO55" s="72"/>
      <c r="BKP55" s="72"/>
      <c r="BKQ55" s="72"/>
      <c r="BKR55" s="72"/>
      <c r="BKS55" s="72"/>
      <c r="BKT55" s="72"/>
      <c r="BKU55" s="72"/>
      <c r="BKV55" s="72"/>
      <c r="BKW55" s="72"/>
      <c r="BKX55" s="72"/>
      <c r="BKY55" s="72"/>
      <c r="BKZ55" s="72"/>
      <c r="BLA55" s="72"/>
      <c r="BLB55" s="72"/>
      <c r="BLC55" s="72"/>
      <c r="BLD55" s="72"/>
      <c r="BLE55" s="72"/>
      <c r="BLF55" s="72"/>
      <c r="BLG55" s="72"/>
      <c r="BLH55" s="72"/>
      <c r="BLI55" s="72"/>
      <c r="BLJ55" s="72"/>
      <c r="BLK55" s="72"/>
      <c r="BLL55" s="72"/>
      <c r="BLM55" s="72"/>
      <c r="BLN55" s="72"/>
      <c r="BLO55" s="72"/>
      <c r="BLP55" s="72"/>
      <c r="BLQ55" s="72"/>
      <c r="BLR55" s="72"/>
      <c r="BLS55" s="72"/>
      <c r="BLT55" s="72"/>
      <c r="BLU55" s="72"/>
      <c r="BLV55" s="72"/>
      <c r="BLW55" s="72"/>
      <c r="BLX55" s="72"/>
      <c r="BLY55" s="72"/>
      <c r="BLZ55" s="72"/>
      <c r="BMA55" s="72"/>
      <c r="BMB55" s="72"/>
      <c r="BMC55" s="72"/>
      <c r="BMD55" s="72"/>
      <c r="BME55" s="72"/>
      <c r="BMF55" s="72"/>
      <c r="BMG55" s="72"/>
      <c r="BMH55" s="72"/>
      <c r="BMI55" s="72"/>
      <c r="BMJ55" s="72"/>
      <c r="BMK55" s="72"/>
      <c r="BML55" s="72"/>
      <c r="BMM55" s="72"/>
      <c r="BMN55" s="72"/>
      <c r="BMO55" s="72"/>
      <c r="BMP55" s="72"/>
      <c r="BMQ55" s="72"/>
      <c r="BMR55" s="72"/>
      <c r="BMS55" s="72"/>
      <c r="BMT55" s="72"/>
      <c r="BMU55" s="72"/>
      <c r="BMV55" s="72"/>
      <c r="BMW55" s="72"/>
      <c r="BMX55" s="72"/>
      <c r="BMY55" s="72"/>
      <c r="BMZ55" s="72"/>
      <c r="BNA55" s="72"/>
      <c r="BNB55" s="72"/>
      <c r="BNC55" s="72"/>
      <c r="BND55" s="72"/>
      <c r="BNE55" s="72"/>
      <c r="BNF55" s="72"/>
      <c r="BNG55" s="72"/>
      <c r="BNH55" s="72"/>
      <c r="BNI55" s="72"/>
      <c r="BNJ55" s="72"/>
      <c r="BNK55" s="72"/>
      <c r="BNL55" s="72"/>
      <c r="BNM55" s="72"/>
      <c r="BNN55" s="72"/>
      <c r="BNO55" s="72"/>
      <c r="BNP55" s="72"/>
      <c r="BNQ55" s="72"/>
      <c r="BNR55" s="72"/>
      <c r="BNS55" s="72"/>
      <c r="BNT55" s="72"/>
      <c r="BNU55" s="72"/>
      <c r="BNV55" s="72"/>
      <c r="BNW55" s="72"/>
      <c r="BNX55" s="72"/>
      <c r="BNY55" s="72"/>
      <c r="BNZ55" s="72"/>
      <c r="BOA55" s="72"/>
      <c r="BOB55" s="72"/>
      <c r="BOC55" s="72"/>
      <c r="BOD55" s="72"/>
      <c r="BOE55" s="72"/>
      <c r="BOF55" s="72"/>
      <c r="BOG55" s="72"/>
      <c r="BOH55" s="72"/>
      <c r="BOI55" s="72"/>
      <c r="BOJ55" s="72"/>
      <c r="BOK55" s="72"/>
      <c r="BOL55" s="72"/>
      <c r="BOM55" s="72"/>
      <c r="BON55" s="72"/>
      <c r="BOO55" s="72"/>
      <c r="BOP55" s="72"/>
      <c r="BOQ55" s="72"/>
      <c r="BOR55" s="72"/>
      <c r="BOS55" s="72"/>
      <c r="BOT55" s="72"/>
      <c r="BOU55" s="72"/>
      <c r="BOV55" s="72"/>
      <c r="BOW55" s="72"/>
      <c r="BOX55" s="72"/>
      <c r="BOY55" s="72"/>
      <c r="BOZ55" s="72"/>
      <c r="BPA55" s="72"/>
      <c r="BPB55" s="72"/>
      <c r="BPC55" s="72"/>
      <c r="BPD55" s="72"/>
      <c r="BPE55" s="72"/>
      <c r="BPF55" s="72"/>
      <c r="BPG55" s="72"/>
      <c r="BPH55" s="72"/>
      <c r="BPI55" s="72"/>
      <c r="BPJ55" s="72"/>
      <c r="BPK55" s="72"/>
      <c r="BPL55" s="72"/>
      <c r="BPM55" s="72"/>
      <c r="BPN55" s="72"/>
      <c r="BPO55" s="72"/>
      <c r="BPP55" s="72"/>
      <c r="BPQ55" s="72"/>
      <c r="BPR55" s="72"/>
      <c r="BPS55" s="72"/>
      <c r="BPT55" s="72"/>
      <c r="BPU55" s="72"/>
      <c r="BPV55" s="72"/>
      <c r="BPW55" s="72"/>
      <c r="BPX55" s="72"/>
      <c r="BPY55" s="72"/>
      <c r="BPZ55" s="72"/>
      <c r="BQA55" s="72"/>
      <c r="BQB55" s="72"/>
      <c r="BQC55" s="72"/>
      <c r="BQD55" s="72"/>
      <c r="BQE55" s="72"/>
      <c r="BQF55" s="72"/>
      <c r="BQG55" s="72"/>
      <c r="BQH55" s="72"/>
      <c r="BQI55" s="72"/>
      <c r="BQJ55" s="72"/>
      <c r="BQK55" s="72"/>
      <c r="BQL55" s="72"/>
      <c r="BQM55" s="72"/>
      <c r="BQN55" s="72"/>
      <c r="BQO55" s="72"/>
      <c r="BQP55" s="72"/>
      <c r="BQQ55" s="72"/>
      <c r="BQR55" s="72"/>
      <c r="BQS55" s="72"/>
      <c r="BQT55" s="72"/>
      <c r="BQU55" s="72"/>
      <c r="BQV55" s="72"/>
      <c r="BQW55" s="72"/>
      <c r="BQX55" s="72"/>
      <c r="BQY55" s="72"/>
      <c r="BQZ55" s="72"/>
      <c r="BRA55" s="72"/>
      <c r="BRB55" s="72"/>
      <c r="BRC55" s="72"/>
      <c r="BRD55" s="72"/>
      <c r="BRE55" s="72"/>
      <c r="BRF55" s="72"/>
      <c r="BRG55" s="72"/>
      <c r="BRH55" s="72"/>
      <c r="BRI55" s="72"/>
      <c r="BRJ55" s="72"/>
      <c r="BRK55" s="72"/>
      <c r="BRL55" s="72"/>
      <c r="BRM55" s="72"/>
      <c r="BRN55" s="72"/>
      <c r="BRO55" s="72"/>
      <c r="BRP55" s="72"/>
      <c r="BRQ55" s="72"/>
      <c r="BRR55" s="72"/>
      <c r="BRS55" s="72"/>
      <c r="BRT55" s="72"/>
      <c r="BRU55" s="72"/>
      <c r="BRV55" s="72"/>
      <c r="BRW55" s="72"/>
      <c r="BRX55" s="72"/>
      <c r="BRY55" s="72"/>
      <c r="BRZ55" s="72"/>
      <c r="BSA55" s="72"/>
      <c r="BSB55" s="72"/>
      <c r="BSC55" s="72"/>
      <c r="BSD55" s="72"/>
      <c r="BSE55" s="72"/>
      <c r="BSF55" s="72"/>
      <c r="BSG55" s="72"/>
      <c r="BSH55" s="72"/>
      <c r="BSI55" s="72"/>
      <c r="BSJ55" s="72"/>
      <c r="BSK55" s="72"/>
      <c r="BSL55" s="72"/>
      <c r="BSM55" s="72"/>
      <c r="BSN55" s="72"/>
      <c r="BSO55" s="72"/>
      <c r="BSP55" s="72"/>
      <c r="BSQ55" s="72"/>
      <c r="BSR55" s="72"/>
      <c r="BSS55" s="72"/>
      <c r="BST55" s="72"/>
      <c r="BSU55" s="72"/>
      <c r="BSV55" s="72"/>
      <c r="BSW55" s="72"/>
      <c r="BSX55" s="72"/>
      <c r="BSY55" s="72"/>
      <c r="BSZ55" s="72"/>
      <c r="BTA55" s="72"/>
      <c r="BTB55" s="72"/>
      <c r="BTC55" s="72"/>
      <c r="BTD55" s="72"/>
      <c r="BTE55" s="72"/>
      <c r="BTF55" s="72"/>
      <c r="BTG55" s="72"/>
      <c r="BTH55" s="72"/>
      <c r="BTI55" s="72"/>
      <c r="BTJ55" s="72"/>
      <c r="BTK55" s="72"/>
      <c r="BTL55" s="72"/>
      <c r="BTM55" s="72"/>
      <c r="BTN55" s="72"/>
      <c r="BTO55" s="72"/>
      <c r="BTP55" s="72"/>
      <c r="BTQ55" s="72"/>
      <c r="BTR55" s="72"/>
      <c r="BTS55" s="72"/>
      <c r="BTT55" s="72"/>
      <c r="BTU55" s="72"/>
      <c r="BTV55" s="72"/>
      <c r="BTW55" s="72"/>
      <c r="BTX55" s="72"/>
      <c r="BTY55" s="72"/>
      <c r="BTZ55" s="72"/>
      <c r="BUA55" s="72"/>
      <c r="BUB55" s="72"/>
      <c r="BUC55" s="72"/>
      <c r="BUD55" s="72"/>
      <c r="BUE55" s="72"/>
      <c r="BUF55" s="72"/>
      <c r="BUG55" s="72"/>
      <c r="BUH55" s="72"/>
      <c r="BUI55" s="72"/>
      <c r="BUJ55" s="72"/>
      <c r="BUK55" s="72"/>
      <c r="BUL55" s="72"/>
      <c r="BUM55" s="72"/>
      <c r="BUN55" s="72"/>
      <c r="BUO55" s="72"/>
      <c r="BUP55" s="72"/>
      <c r="BUQ55" s="72"/>
      <c r="BUR55" s="72"/>
      <c r="BUS55" s="72"/>
      <c r="BUT55" s="72"/>
      <c r="BUU55" s="72"/>
      <c r="BUV55" s="72"/>
      <c r="BUW55" s="72"/>
      <c r="BUX55" s="72"/>
      <c r="BUY55" s="72"/>
      <c r="BUZ55" s="72"/>
      <c r="BVA55" s="72"/>
      <c r="BVB55" s="72"/>
      <c r="BVC55" s="72"/>
      <c r="BVD55" s="72"/>
      <c r="BVE55" s="72"/>
      <c r="BVF55" s="72"/>
      <c r="BVG55" s="72"/>
      <c r="BVH55" s="72"/>
      <c r="BVI55" s="72"/>
      <c r="BVJ55" s="72"/>
      <c r="BVK55" s="72"/>
      <c r="BVL55" s="72"/>
      <c r="BVM55" s="72"/>
      <c r="BVN55" s="72"/>
      <c r="BVO55" s="72"/>
      <c r="BVP55" s="72"/>
      <c r="BVQ55" s="72"/>
      <c r="BVR55" s="72"/>
      <c r="BVS55" s="72"/>
      <c r="BVT55" s="72"/>
      <c r="BVU55" s="72"/>
      <c r="BVV55" s="72"/>
      <c r="BVW55" s="72"/>
      <c r="BVX55" s="72"/>
      <c r="BVY55" s="72"/>
      <c r="BVZ55" s="72"/>
      <c r="BWA55" s="72"/>
      <c r="BWB55" s="72"/>
      <c r="BWC55" s="72"/>
      <c r="BWD55" s="72"/>
      <c r="BWE55" s="72"/>
      <c r="BWF55" s="72"/>
      <c r="BWG55" s="72"/>
      <c r="BWH55" s="72"/>
      <c r="BWI55" s="72"/>
      <c r="BWJ55" s="72"/>
      <c r="BWK55" s="72"/>
      <c r="BWL55" s="72"/>
      <c r="BWM55" s="72"/>
      <c r="BWN55" s="72"/>
      <c r="BWO55" s="72"/>
      <c r="BWP55" s="72"/>
      <c r="BWQ55" s="72"/>
      <c r="BWR55" s="72"/>
      <c r="BWS55" s="72"/>
      <c r="BWT55" s="72"/>
      <c r="BWU55" s="72"/>
      <c r="BWV55" s="72"/>
      <c r="BWW55" s="72"/>
      <c r="BWX55" s="72"/>
      <c r="BWY55" s="72"/>
      <c r="BWZ55" s="72"/>
      <c r="BXA55" s="72"/>
      <c r="BXB55" s="72"/>
      <c r="BXC55" s="72"/>
      <c r="BXD55" s="72"/>
      <c r="BXE55" s="72"/>
      <c r="BXF55" s="72"/>
      <c r="BXG55" s="72"/>
      <c r="BXH55" s="72"/>
      <c r="BXI55" s="72"/>
      <c r="BXJ55" s="72"/>
      <c r="BXK55" s="72"/>
      <c r="BXL55" s="72"/>
      <c r="BXM55" s="72"/>
      <c r="BXN55" s="72"/>
      <c r="BXO55" s="72"/>
      <c r="BXP55" s="72"/>
      <c r="BXQ55" s="72"/>
      <c r="BXR55" s="72"/>
      <c r="BXS55" s="72"/>
      <c r="BXT55" s="72"/>
      <c r="BXU55" s="72"/>
      <c r="BXV55" s="72"/>
      <c r="BXW55" s="72"/>
      <c r="BXX55" s="72"/>
      <c r="BXY55" s="72"/>
      <c r="BXZ55" s="72"/>
      <c r="BYA55" s="72"/>
      <c r="BYB55" s="72"/>
      <c r="BYC55" s="72"/>
      <c r="BYD55" s="72"/>
      <c r="BYE55" s="72"/>
      <c r="BYF55" s="72"/>
      <c r="BYG55" s="72"/>
      <c r="BYH55" s="72"/>
      <c r="BYI55" s="72"/>
      <c r="BYJ55" s="72"/>
      <c r="BYK55" s="72"/>
      <c r="BYL55" s="72"/>
      <c r="BYM55" s="72"/>
      <c r="BYN55" s="72"/>
      <c r="BYO55" s="72"/>
      <c r="BYP55" s="72"/>
      <c r="BYQ55" s="72"/>
      <c r="BYR55" s="72"/>
      <c r="BYS55" s="72"/>
      <c r="BYT55" s="72"/>
      <c r="BYU55" s="72"/>
      <c r="BYV55" s="72"/>
      <c r="BYW55" s="72"/>
      <c r="BYX55" s="72"/>
      <c r="BYY55" s="72"/>
      <c r="BYZ55" s="72"/>
      <c r="BZA55" s="72"/>
      <c r="BZB55" s="72"/>
      <c r="BZC55" s="72"/>
      <c r="BZD55" s="72"/>
      <c r="BZE55" s="72"/>
      <c r="BZF55" s="72"/>
      <c r="BZG55" s="72"/>
      <c r="BZH55" s="72"/>
      <c r="BZI55" s="72"/>
      <c r="BZJ55" s="72"/>
      <c r="BZK55" s="72"/>
      <c r="BZL55" s="72"/>
      <c r="BZM55" s="72"/>
      <c r="BZN55" s="72"/>
      <c r="BZO55" s="72"/>
      <c r="BZP55" s="72"/>
      <c r="BZQ55" s="72"/>
      <c r="BZR55" s="72"/>
      <c r="BZS55" s="72"/>
      <c r="BZT55" s="72"/>
      <c r="BZU55" s="72"/>
      <c r="BZV55" s="72"/>
      <c r="BZW55" s="72"/>
      <c r="BZX55" s="72"/>
      <c r="BZY55" s="72"/>
      <c r="BZZ55" s="72"/>
      <c r="CAA55" s="72"/>
      <c r="CAB55" s="72"/>
      <c r="CAC55" s="72"/>
      <c r="CAD55" s="72"/>
      <c r="CAE55" s="72"/>
      <c r="CAF55" s="72"/>
      <c r="CAG55" s="72"/>
      <c r="CAH55" s="72"/>
      <c r="CAI55" s="72"/>
      <c r="CAJ55" s="72"/>
      <c r="CAK55" s="72"/>
      <c r="CAL55" s="72"/>
      <c r="CAM55" s="72"/>
      <c r="CAN55" s="72"/>
      <c r="CAO55" s="72"/>
      <c r="CAP55" s="72"/>
      <c r="CAQ55" s="72"/>
      <c r="CAR55" s="72"/>
      <c r="CAS55" s="72"/>
      <c r="CAT55" s="72"/>
      <c r="CAU55" s="72"/>
      <c r="CAV55" s="72"/>
      <c r="CAW55" s="72"/>
      <c r="CAX55" s="72"/>
      <c r="CAY55" s="72"/>
      <c r="CAZ55" s="72"/>
      <c r="CBA55" s="72"/>
      <c r="CBB55" s="72"/>
      <c r="CBC55" s="72"/>
      <c r="CBD55" s="72"/>
      <c r="CBE55" s="72"/>
      <c r="CBF55" s="72"/>
      <c r="CBG55" s="72"/>
      <c r="CBH55" s="72"/>
      <c r="CBI55" s="72"/>
      <c r="CBJ55" s="72"/>
      <c r="CBK55" s="72"/>
      <c r="CBL55" s="72"/>
      <c r="CBM55" s="72"/>
      <c r="CBN55" s="72"/>
      <c r="CBO55" s="72"/>
      <c r="CBP55" s="72"/>
      <c r="CBQ55" s="72"/>
      <c r="CBR55" s="72"/>
      <c r="CBS55" s="72"/>
      <c r="CBT55" s="72"/>
      <c r="CBU55" s="72"/>
      <c r="CBV55" s="72"/>
      <c r="CBW55" s="72"/>
      <c r="CBX55" s="72"/>
      <c r="CBY55" s="72"/>
      <c r="CBZ55" s="72"/>
      <c r="CCA55" s="72"/>
      <c r="CCB55" s="72"/>
      <c r="CCC55" s="72"/>
      <c r="CCD55" s="72"/>
      <c r="CCE55" s="72"/>
      <c r="CCF55" s="72"/>
      <c r="CCG55" s="72"/>
      <c r="CCH55" s="72"/>
      <c r="CCI55" s="72"/>
      <c r="CCJ55" s="72"/>
      <c r="CCK55" s="72"/>
      <c r="CCL55" s="72"/>
      <c r="CCM55" s="72"/>
      <c r="CCN55" s="72"/>
      <c r="CCO55" s="72"/>
      <c r="CCP55" s="72"/>
      <c r="CCQ55" s="72"/>
      <c r="CCR55" s="72"/>
      <c r="CCS55" s="72"/>
      <c r="CCT55" s="72"/>
      <c r="CCU55" s="72"/>
      <c r="CCV55" s="72"/>
      <c r="CCW55" s="72"/>
      <c r="CCX55" s="72"/>
      <c r="CCY55" s="72"/>
      <c r="CCZ55" s="72"/>
      <c r="CDA55" s="72"/>
      <c r="CDB55" s="72"/>
      <c r="CDC55" s="72"/>
      <c r="CDD55" s="72"/>
      <c r="CDE55" s="72"/>
      <c r="CDF55" s="72"/>
      <c r="CDG55" s="72"/>
      <c r="CDH55" s="72"/>
      <c r="CDI55" s="72"/>
      <c r="CDJ55" s="72"/>
      <c r="CDK55" s="72"/>
      <c r="CDL55" s="72"/>
      <c r="CDM55" s="72"/>
      <c r="CDN55" s="72"/>
      <c r="CDO55" s="72"/>
      <c r="CDP55" s="72"/>
      <c r="CDQ55" s="72"/>
      <c r="CDR55" s="72"/>
      <c r="CDS55" s="72"/>
      <c r="CDT55" s="72"/>
      <c r="CDU55" s="72"/>
      <c r="CDV55" s="72"/>
      <c r="CDW55" s="72"/>
      <c r="CDX55" s="72"/>
      <c r="CDY55" s="72"/>
      <c r="CDZ55" s="72"/>
      <c r="CEA55" s="72"/>
      <c r="CEB55" s="72"/>
      <c r="CEC55" s="72"/>
      <c r="CED55" s="72"/>
      <c r="CEE55" s="72"/>
      <c r="CEF55" s="72"/>
      <c r="CEG55" s="72"/>
      <c r="CEH55" s="72"/>
      <c r="CEI55" s="72"/>
      <c r="CEJ55" s="72"/>
      <c r="CEK55" s="72"/>
      <c r="CEL55" s="72"/>
      <c r="CEM55" s="72"/>
      <c r="CEN55" s="72"/>
      <c r="CEO55" s="72"/>
      <c r="CEP55" s="72"/>
      <c r="CEQ55" s="72"/>
      <c r="CER55" s="72"/>
      <c r="CES55" s="72"/>
      <c r="CET55" s="72"/>
      <c r="CEU55" s="72"/>
      <c r="CEV55" s="72"/>
      <c r="CEW55" s="72"/>
      <c r="CEX55" s="72"/>
      <c r="CEY55" s="72"/>
      <c r="CEZ55" s="72"/>
      <c r="CFA55" s="72"/>
      <c r="CFB55" s="72"/>
      <c r="CFC55" s="72"/>
      <c r="CFD55" s="72"/>
      <c r="CFE55" s="72"/>
      <c r="CFF55" s="72"/>
      <c r="CFG55" s="72"/>
      <c r="CFH55" s="72"/>
      <c r="CFI55" s="72"/>
      <c r="CFJ55" s="72"/>
      <c r="CFK55" s="72"/>
      <c r="CFL55" s="72"/>
      <c r="CFM55" s="72"/>
      <c r="CFN55" s="72"/>
      <c r="CFO55" s="72"/>
      <c r="CFP55" s="72"/>
      <c r="CFQ55" s="72"/>
      <c r="CFR55" s="72"/>
      <c r="CFS55" s="72"/>
      <c r="CFT55" s="72"/>
      <c r="CFU55" s="72"/>
      <c r="CFV55" s="72"/>
      <c r="CFW55" s="72"/>
      <c r="CFX55" s="72"/>
      <c r="CFY55" s="72"/>
      <c r="CFZ55" s="72"/>
      <c r="CGA55" s="72"/>
      <c r="CGB55" s="72"/>
      <c r="CGC55" s="72"/>
      <c r="CGD55" s="72"/>
      <c r="CGE55" s="72"/>
      <c r="CGF55" s="72"/>
      <c r="CGG55" s="72"/>
      <c r="CGH55" s="72"/>
      <c r="CGI55" s="72"/>
      <c r="CGJ55" s="72"/>
      <c r="CGK55" s="72"/>
      <c r="CGL55" s="72"/>
      <c r="CGM55" s="72"/>
      <c r="CGN55" s="72"/>
      <c r="CGO55" s="72"/>
      <c r="CGP55" s="72"/>
      <c r="CGQ55" s="72"/>
      <c r="CGR55" s="72"/>
      <c r="CGS55" s="72"/>
      <c r="CGT55" s="72"/>
      <c r="CGU55" s="72"/>
      <c r="CGV55" s="72"/>
      <c r="CGW55" s="72"/>
      <c r="CGX55" s="72"/>
      <c r="CGY55" s="72"/>
      <c r="CGZ55" s="72"/>
      <c r="CHA55" s="72"/>
      <c r="CHB55" s="72"/>
      <c r="CHC55" s="72"/>
      <c r="CHD55" s="72"/>
      <c r="CHE55" s="72"/>
      <c r="CHF55" s="72"/>
      <c r="CHG55" s="72"/>
      <c r="CHH55" s="72"/>
      <c r="CHI55" s="72"/>
      <c r="CHJ55" s="72"/>
      <c r="CHK55" s="72"/>
      <c r="CHL55" s="72"/>
      <c r="CHM55" s="72"/>
      <c r="CHN55" s="72"/>
      <c r="CHO55" s="72"/>
      <c r="CHP55" s="72"/>
      <c r="CHQ55" s="72"/>
      <c r="CHR55" s="72"/>
      <c r="CHS55" s="72"/>
      <c r="CHT55" s="72"/>
      <c r="CHU55" s="72"/>
      <c r="CHV55" s="72"/>
      <c r="CHW55" s="72"/>
      <c r="CHX55" s="72"/>
      <c r="CHY55" s="72"/>
      <c r="CHZ55" s="72"/>
      <c r="CIA55" s="72"/>
      <c r="CIB55" s="72"/>
      <c r="CIC55" s="72"/>
      <c r="CID55" s="72"/>
      <c r="CIE55" s="72"/>
      <c r="CIF55" s="72"/>
      <c r="CIG55" s="72"/>
      <c r="CIH55" s="72"/>
      <c r="CII55" s="72"/>
      <c r="CIJ55" s="72"/>
      <c r="CIK55" s="72"/>
      <c r="CIL55" s="72"/>
      <c r="CIM55" s="72"/>
      <c r="CIN55" s="72"/>
      <c r="CIO55" s="72"/>
      <c r="CIP55" s="72"/>
      <c r="CIQ55" s="72"/>
      <c r="CIR55" s="72"/>
      <c r="CIS55" s="72"/>
      <c r="CIT55" s="72"/>
      <c r="CIU55" s="72"/>
      <c r="CIV55" s="72"/>
      <c r="CIW55" s="72"/>
      <c r="CIX55" s="72"/>
      <c r="CIY55" s="72"/>
      <c r="CIZ55" s="72"/>
      <c r="CJA55" s="72"/>
      <c r="CJB55" s="72"/>
      <c r="CJC55" s="72"/>
      <c r="CJD55" s="72"/>
      <c r="CJE55" s="72"/>
      <c r="CJF55" s="72"/>
      <c r="CJG55" s="72"/>
      <c r="CJH55" s="72"/>
      <c r="CJI55" s="72"/>
      <c r="CJJ55" s="72"/>
      <c r="CJK55" s="72"/>
      <c r="CJL55" s="72"/>
      <c r="CJM55" s="72"/>
      <c r="CJN55" s="72"/>
      <c r="CJO55" s="72"/>
      <c r="CJP55" s="72"/>
      <c r="CJQ55" s="72"/>
      <c r="CJR55" s="72"/>
      <c r="CJS55" s="72"/>
      <c r="CJT55" s="72"/>
      <c r="CJU55" s="72"/>
      <c r="CJV55" s="72"/>
      <c r="CJW55" s="72"/>
      <c r="CJX55" s="72"/>
      <c r="CJY55" s="72"/>
      <c r="CJZ55" s="72"/>
      <c r="CKA55" s="72"/>
      <c r="CKB55" s="72"/>
      <c r="CKC55" s="72"/>
      <c r="CKD55" s="72"/>
      <c r="CKE55" s="72"/>
      <c r="CKF55" s="72"/>
      <c r="CKG55" s="72"/>
      <c r="CKH55" s="72"/>
      <c r="CKI55" s="72"/>
      <c r="CKJ55" s="72"/>
      <c r="CKK55" s="72"/>
      <c r="CKL55" s="72"/>
      <c r="CKM55" s="72"/>
      <c r="CKN55" s="72"/>
      <c r="CKO55" s="72"/>
      <c r="CKP55" s="72"/>
      <c r="CKQ55" s="72"/>
      <c r="CKR55" s="72"/>
      <c r="CKS55" s="72"/>
      <c r="CKT55" s="72"/>
      <c r="CKU55" s="72"/>
      <c r="CKV55" s="72"/>
      <c r="CKW55" s="72"/>
      <c r="CKX55" s="72"/>
      <c r="CKY55" s="72"/>
      <c r="CKZ55" s="72"/>
      <c r="CLA55" s="72"/>
      <c r="CLB55" s="72"/>
      <c r="CLC55" s="72"/>
      <c r="CLD55" s="72"/>
      <c r="CLE55" s="72"/>
      <c r="CLF55" s="72"/>
      <c r="CLG55" s="72"/>
      <c r="CLH55" s="72"/>
      <c r="CLI55" s="72"/>
      <c r="CLJ55" s="72"/>
      <c r="CLK55" s="72"/>
      <c r="CLL55" s="72"/>
      <c r="CLM55" s="72"/>
      <c r="CLN55" s="72"/>
      <c r="CLO55" s="72"/>
      <c r="CLP55" s="72"/>
      <c r="CLQ55" s="72"/>
      <c r="CLR55" s="72"/>
      <c r="CLS55" s="72"/>
      <c r="CLT55" s="72"/>
      <c r="CLU55" s="72"/>
      <c r="CLV55" s="72"/>
      <c r="CLW55" s="72"/>
      <c r="CLX55" s="72"/>
      <c r="CLY55" s="72"/>
      <c r="CLZ55" s="72"/>
      <c r="CMA55" s="72"/>
      <c r="CMB55" s="72"/>
      <c r="CMC55" s="72"/>
      <c r="CMD55" s="72"/>
      <c r="CME55" s="72"/>
      <c r="CMF55" s="72"/>
      <c r="CMG55" s="72"/>
      <c r="CMH55" s="72"/>
      <c r="CMI55" s="72"/>
      <c r="CMJ55" s="72"/>
      <c r="CMK55" s="72"/>
      <c r="CML55" s="72"/>
      <c r="CMM55" s="72"/>
      <c r="CMN55" s="72"/>
      <c r="CMO55" s="72"/>
      <c r="CMP55" s="72"/>
      <c r="CMQ55" s="72"/>
      <c r="CMR55" s="72"/>
      <c r="CMS55" s="72"/>
      <c r="CMT55" s="72"/>
      <c r="CMU55" s="72"/>
      <c r="CMV55" s="72"/>
      <c r="CMW55" s="72"/>
      <c r="CMX55" s="72"/>
      <c r="CMY55" s="72"/>
      <c r="CMZ55" s="72"/>
      <c r="CNA55" s="72"/>
      <c r="CNB55" s="72"/>
      <c r="CNC55" s="72"/>
      <c r="CND55" s="72"/>
      <c r="CNE55" s="72"/>
      <c r="CNF55" s="72"/>
      <c r="CNG55" s="72"/>
      <c r="CNH55" s="72"/>
      <c r="CNI55" s="72"/>
      <c r="CNJ55" s="72"/>
      <c r="CNK55" s="72"/>
      <c r="CNL55" s="72"/>
      <c r="CNM55" s="72"/>
      <c r="CNN55" s="72"/>
      <c r="CNO55" s="72"/>
      <c r="CNP55" s="72"/>
      <c r="CNQ55" s="72"/>
      <c r="CNR55" s="72"/>
      <c r="CNS55" s="72"/>
      <c r="CNT55" s="72"/>
      <c r="CNU55" s="72"/>
      <c r="CNV55" s="72"/>
      <c r="CNW55" s="72"/>
      <c r="CNX55" s="72"/>
      <c r="CNY55" s="72"/>
      <c r="CNZ55" s="72"/>
      <c r="COA55" s="72"/>
      <c r="COB55" s="72"/>
      <c r="COC55" s="72"/>
      <c r="COD55" s="72"/>
      <c r="COE55" s="72"/>
      <c r="COF55" s="72"/>
      <c r="COG55" s="72"/>
      <c r="COH55" s="72"/>
      <c r="COI55" s="72"/>
      <c r="COJ55" s="72"/>
      <c r="COK55" s="72"/>
      <c r="COL55" s="72"/>
      <c r="COM55" s="72"/>
      <c r="CON55" s="72"/>
      <c r="COO55" s="72"/>
      <c r="COP55" s="72"/>
      <c r="COQ55" s="72"/>
      <c r="COR55" s="72"/>
      <c r="COS55" s="72"/>
      <c r="COT55" s="72"/>
      <c r="COU55" s="72"/>
      <c r="COV55" s="72"/>
      <c r="COW55" s="72"/>
      <c r="COX55" s="72"/>
      <c r="COY55" s="72"/>
      <c r="COZ55" s="72"/>
      <c r="CPA55" s="72"/>
      <c r="CPB55" s="72"/>
      <c r="CPC55" s="72"/>
      <c r="CPD55" s="72"/>
      <c r="CPE55" s="72"/>
      <c r="CPF55" s="72"/>
      <c r="CPG55" s="72"/>
      <c r="CPH55" s="72"/>
      <c r="CPI55" s="72"/>
      <c r="CPJ55" s="72"/>
      <c r="CPK55" s="72"/>
      <c r="CPL55" s="72"/>
      <c r="CPM55" s="72"/>
      <c r="CPN55" s="72"/>
      <c r="CPO55" s="72"/>
      <c r="CPP55" s="72"/>
      <c r="CPQ55" s="72"/>
      <c r="CPR55" s="72"/>
      <c r="CPS55" s="72"/>
      <c r="CPT55" s="72"/>
      <c r="CPU55" s="72"/>
      <c r="CPV55" s="72"/>
      <c r="CPW55" s="72"/>
      <c r="CPX55" s="72"/>
      <c r="CPY55" s="72"/>
      <c r="CPZ55" s="72"/>
      <c r="CQA55" s="72"/>
      <c r="CQB55" s="72"/>
      <c r="CQC55" s="72"/>
      <c r="CQD55" s="72"/>
      <c r="CQE55" s="72"/>
      <c r="CQF55" s="72"/>
      <c r="CQG55" s="72"/>
      <c r="CQH55" s="72"/>
      <c r="CQI55" s="72"/>
      <c r="CQJ55" s="72"/>
      <c r="CQK55" s="72"/>
      <c r="CQL55" s="72"/>
      <c r="CQM55" s="72"/>
      <c r="CQN55" s="72"/>
      <c r="CQO55" s="72"/>
      <c r="CQP55" s="72"/>
      <c r="CQQ55" s="72"/>
      <c r="CQR55" s="72"/>
      <c r="CQS55" s="72"/>
      <c r="CQT55" s="72"/>
      <c r="CQU55" s="72"/>
      <c r="CQV55" s="72"/>
      <c r="CQW55" s="72"/>
      <c r="CQX55" s="72"/>
      <c r="CQY55" s="72"/>
      <c r="CQZ55" s="72"/>
      <c r="CRA55" s="72"/>
      <c r="CRB55" s="72"/>
      <c r="CRC55" s="72"/>
      <c r="CRD55" s="72"/>
      <c r="CRE55" s="72"/>
      <c r="CRF55" s="72"/>
      <c r="CRG55" s="72"/>
      <c r="CRH55" s="72"/>
      <c r="CRI55" s="72"/>
      <c r="CRJ55" s="72"/>
      <c r="CRK55" s="72"/>
      <c r="CRL55" s="72"/>
      <c r="CRM55" s="72"/>
      <c r="CRN55" s="72"/>
      <c r="CRO55" s="72"/>
      <c r="CRP55" s="72"/>
      <c r="CRQ55" s="72"/>
      <c r="CRR55" s="72"/>
      <c r="CRS55" s="72"/>
      <c r="CRT55" s="72"/>
      <c r="CRU55" s="72"/>
      <c r="CRV55" s="72"/>
      <c r="CRW55" s="72"/>
      <c r="CRX55" s="72"/>
      <c r="CRY55" s="72"/>
      <c r="CRZ55" s="72"/>
      <c r="CSA55" s="72"/>
      <c r="CSB55" s="72"/>
      <c r="CSC55" s="72"/>
      <c r="CSD55" s="72"/>
      <c r="CSE55" s="72"/>
      <c r="CSF55" s="72"/>
      <c r="CSG55" s="72"/>
      <c r="CSH55" s="72"/>
      <c r="CSI55" s="72"/>
      <c r="CSJ55" s="72"/>
      <c r="CSK55" s="72"/>
      <c r="CSL55" s="72"/>
      <c r="CSM55" s="72"/>
      <c r="CSN55" s="72"/>
      <c r="CSO55" s="72"/>
      <c r="CSP55" s="72"/>
      <c r="CSQ55" s="72"/>
      <c r="CSR55" s="72"/>
      <c r="CSS55" s="72"/>
      <c r="CST55" s="72"/>
      <c r="CSU55" s="72"/>
      <c r="CSV55" s="72"/>
      <c r="CSW55" s="72"/>
      <c r="CSX55" s="72"/>
      <c r="CSY55" s="72"/>
      <c r="CSZ55" s="72"/>
      <c r="CTA55" s="72"/>
      <c r="CTB55" s="72"/>
      <c r="CTC55" s="72"/>
      <c r="CTD55" s="72"/>
      <c r="CTE55" s="72"/>
      <c r="CTF55" s="72"/>
      <c r="CTG55" s="72"/>
      <c r="CTH55" s="72"/>
      <c r="CTI55" s="72"/>
      <c r="CTJ55" s="72"/>
      <c r="CTK55" s="72"/>
      <c r="CTL55" s="72"/>
      <c r="CTM55" s="72"/>
      <c r="CTN55" s="72"/>
      <c r="CTO55" s="72"/>
      <c r="CTP55" s="72"/>
      <c r="CTQ55" s="72"/>
      <c r="CTR55" s="72"/>
      <c r="CTS55" s="72"/>
      <c r="CTT55" s="72"/>
      <c r="CTU55" s="72"/>
      <c r="CTV55" s="72"/>
      <c r="CTW55" s="72"/>
      <c r="CTX55" s="72"/>
      <c r="CTY55" s="72"/>
      <c r="CTZ55" s="72"/>
      <c r="CUA55" s="72"/>
      <c r="CUB55" s="72"/>
      <c r="CUC55" s="72"/>
      <c r="CUD55" s="72"/>
      <c r="CUE55" s="72"/>
      <c r="CUF55" s="72"/>
      <c r="CUG55" s="72"/>
      <c r="CUH55" s="72"/>
      <c r="CUI55" s="72"/>
      <c r="CUJ55" s="72"/>
      <c r="CUK55" s="72"/>
      <c r="CUL55" s="72"/>
      <c r="CUM55" s="72"/>
      <c r="CUN55" s="72"/>
      <c r="CUO55" s="72"/>
      <c r="CUP55" s="72"/>
      <c r="CUQ55" s="72"/>
      <c r="CUR55" s="72"/>
      <c r="CUS55" s="72"/>
      <c r="CUT55" s="72"/>
      <c r="CUU55" s="72"/>
      <c r="CUV55" s="72"/>
      <c r="CUW55" s="72"/>
      <c r="CUX55" s="72"/>
      <c r="CUY55" s="72"/>
      <c r="CUZ55" s="72"/>
      <c r="CVA55" s="72"/>
      <c r="CVB55" s="72"/>
      <c r="CVC55" s="72"/>
      <c r="CVD55" s="72"/>
      <c r="CVE55" s="72"/>
      <c r="CVF55" s="72"/>
      <c r="CVG55" s="72"/>
      <c r="CVH55" s="72"/>
      <c r="CVI55" s="72"/>
      <c r="CVJ55" s="72"/>
      <c r="CVK55" s="72"/>
      <c r="CVL55" s="72"/>
      <c r="CVM55" s="72"/>
      <c r="CVN55" s="72"/>
      <c r="CVO55" s="72"/>
      <c r="CVP55" s="72"/>
      <c r="CVQ55" s="72"/>
      <c r="CVR55" s="72"/>
      <c r="CVS55" s="72"/>
      <c r="CVT55" s="72"/>
      <c r="CVU55" s="72"/>
      <c r="CVV55" s="72"/>
      <c r="CVW55" s="72"/>
      <c r="CVX55" s="72"/>
      <c r="CVY55" s="72"/>
      <c r="CVZ55" s="72"/>
      <c r="CWA55" s="72"/>
      <c r="CWB55" s="72"/>
      <c r="CWC55" s="72"/>
      <c r="CWD55" s="72"/>
      <c r="CWE55" s="72"/>
      <c r="CWF55" s="72"/>
      <c r="CWG55" s="72"/>
      <c r="CWH55" s="72"/>
      <c r="CWI55" s="72"/>
      <c r="CWJ55" s="72"/>
      <c r="CWK55" s="72"/>
      <c r="CWL55" s="72"/>
      <c r="CWM55" s="72"/>
      <c r="CWN55" s="72"/>
      <c r="CWO55" s="72"/>
      <c r="CWP55" s="72"/>
      <c r="CWQ55" s="72"/>
      <c r="CWR55" s="72"/>
      <c r="CWS55" s="72"/>
      <c r="CWT55" s="72"/>
      <c r="CWU55" s="72"/>
      <c r="CWV55" s="72"/>
      <c r="CWW55" s="72"/>
      <c r="CWX55" s="72"/>
      <c r="CWY55" s="72"/>
      <c r="CWZ55" s="72"/>
      <c r="CXA55" s="72"/>
      <c r="CXB55" s="72"/>
      <c r="CXC55" s="72"/>
      <c r="CXD55" s="72"/>
      <c r="CXE55" s="72"/>
      <c r="CXF55" s="72"/>
      <c r="CXG55" s="72"/>
      <c r="CXH55" s="72"/>
      <c r="CXI55" s="72"/>
      <c r="CXJ55" s="72"/>
      <c r="CXK55" s="72"/>
      <c r="CXL55" s="72"/>
      <c r="CXM55" s="72"/>
      <c r="CXN55" s="72"/>
      <c r="CXO55" s="72"/>
      <c r="CXP55" s="72"/>
      <c r="CXQ55" s="72"/>
      <c r="CXR55" s="72"/>
      <c r="CXS55" s="72"/>
      <c r="CXT55" s="72"/>
      <c r="CXU55" s="72"/>
      <c r="CXV55" s="72"/>
      <c r="CXW55" s="72"/>
      <c r="CXX55" s="72"/>
      <c r="CXY55" s="72"/>
      <c r="CXZ55" s="72"/>
      <c r="CYA55" s="72"/>
      <c r="CYB55" s="72"/>
      <c r="CYC55" s="72"/>
      <c r="CYD55" s="72"/>
      <c r="CYE55" s="72"/>
      <c r="CYF55" s="72"/>
      <c r="CYG55" s="72"/>
      <c r="CYH55" s="72"/>
      <c r="CYI55" s="72"/>
      <c r="CYJ55" s="72"/>
      <c r="CYK55" s="72"/>
      <c r="CYL55" s="72"/>
      <c r="CYM55" s="72"/>
      <c r="CYN55" s="72"/>
      <c r="CYO55" s="72"/>
      <c r="CYP55" s="72"/>
      <c r="CYQ55" s="72"/>
      <c r="CYR55" s="72"/>
      <c r="CYS55" s="72"/>
      <c r="CYT55" s="72"/>
      <c r="CYU55" s="72"/>
      <c r="CYV55" s="72"/>
      <c r="CYW55" s="72"/>
      <c r="CYX55" s="72"/>
      <c r="CYY55" s="72"/>
      <c r="CYZ55" s="72"/>
      <c r="CZA55" s="72"/>
      <c r="CZB55" s="72"/>
      <c r="CZC55" s="72"/>
      <c r="CZD55" s="72"/>
      <c r="CZE55" s="72"/>
      <c r="CZF55" s="72"/>
      <c r="CZG55" s="72"/>
      <c r="CZH55" s="72"/>
      <c r="CZI55" s="72"/>
      <c r="CZJ55" s="72"/>
      <c r="CZK55" s="72"/>
      <c r="CZL55" s="72"/>
      <c r="CZM55" s="72"/>
      <c r="CZN55" s="72"/>
      <c r="CZO55" s="72"/>
      <c r="CZP55" s="72"/>
      <c r="CZQ55" s="72"/>
      <c r="CZR55" s="72"/>
      <c r="CZS55" s="72"/>
      <c r="CZT55" s="72"/>
      <c r="CZU55" s="72"/>
      <c r="CZV55" s="72"/>
      <c r="CZW55" s="72"/>
      <c r="CZX55" s="72"/>
      <c r="CZY55" s="72"/>
      <c r="CZZ55" s="72"/>
      <c r="DAA55" s="72"/>
      <c r="DAB55" s="72"/>
      <c r="DAC55" s="72"/>
      <c r="DAD55" s="72"/>
      <c r="DAE55" s="72"/>
      <c r="DAF55" s="72"/>
      <c r="DAG55" s="72"/>
      <c r="DAH55" s="72"/>
      <c r="DAI55" s="72"/>
      <c r="DAJ55" s="72"/>
      <c r="DAK55" s="72"/>
      <c r="DAL55" s="72"/>
      <c r="DAM55" s="72"/>
      <c r="DAN55" s="72"/>
      <c r="DAO55" s="72"/>
      <c r="DAP55" s="72"/>
      <c r="DAQ55" s="72"/>
      <c r="DAR55" s="72"/>
      <c r="DAS55" s="72"/>
      <c r="DAT55" s="72"/>
      <c r="DAU55" s="72"/>
      <c r="DAV55" s="72"/>
      <c r="DAW55" s="72"/>
      <c r="DAX55" s="72"/>
      <c r="DAY55" s="72"/>
      <c r="DAZ55" s="72"/>
      <c r="DBA55" s="72"/>
      <c r="DBB55" s="72"/>
      <c r="DBC55" s="72"/>
      <c r="DBD55" s="72"/>
      <c r="DBE55" s="72"/>
      <c r="DBF55" s="72"/>
      <c r="DBG55" s="72"/>
      <c r="DBH55" s="72"/>
      <c r="DBI55" s="72"/>
      <c r="DBJ55" s="72"/>
      <c r="DBK55" s="72"/>
      <c r="DBL55" s="72"/>
      <c r="DBM55" s="72"/>
      <c r="DBN55" s="72"/>
      <c r="DBO55" s="72"/>
      <c r="DBP55" s="72"/>
      <c r="DBQ55" s="72"/>
      <c r="DBR55" s="72"/>
      <c r="DBS55" s="72"/>
      <c r="DBT55" s="72"/>
      <c r="DBU55" s="72"/>
      <c r="DBV55" s="72"/>
      <c r="DBW55" s="72"/>
      <c r="DBX55" s="72"/>
      <c r="DBY55" s="72"/>
      <c r="DBZ55" s="72"/>
      <c r="DCA55" s="72"/>
      <c r="DCB55" s="72"/>
      <c r="DCC55" s="72"/>
      <c r="DCD55" s="72"/>
      <c r="DCE55" s="72"/>
      <c r="DCF55" s="72"/>
      <c r="DCG55" s="72"/>
      <c r="DCH55" s="72"/>
      <c r="DCI55" s="72"/>
      <c r="DCJ55" s="72"/>
      <c r="DCK55" s="72"/>
      <c r="DCL55" s="72"/>
      <c r="DCM55" s="72"/>
      <c r="DCN55" s="72"/>
      <c r="DCO55" s="72"/>
      <c r="DCP55" s="72"/>
      <c r="DCQ55" s="72"/>
      <c r="DCR55" s="72"/>
      <c r="DCS55" s="72"/>
      <c r="DCT55" s="72"/>
      <c r="DCU55" s="72"/>
      <c r="DCV55" s="72"/>
      <c r="DCW55" s="72"/>
      <c r="DCX55" s="72"/>
      <c r="DCY55" s="72"/>
      <c r="DCZ55" s="72"/>
      <c r="DDA55" s="72"/>
      <c r="DDB55" s="72"/>
      <c r="DDC55" s="72"/>
      <c r="DDD55" s="72"/>
      <c r="DDE55" s="72"/>
      <c r="DDF55" s="72"/>
      <c r="DDG55" s="72"/>
      <c r="DDH55" s="72"/>
      <c r="DDI55" s="72"/>
      <c r="DDJ55" s="72"/>
      <c r="DDK55" s="72"/>
      <c r="DDL55" s="72"/>
      <c r="DDM55" s="72"/>
      <c r="DDN55" s="72"/>
      <c r="DDO55" s="72"/>
      <c r="DDP55" s="72"/>
      <c r="DDQ55" s="72"/>
      <c r="DDR55" s="72"/>
      <c r="DDS55" s="72"/>
      <c r="DDT55" s="72"/>
      <c r="DDU55" s="72"/>
      <c r="DDV55" s="72"/>
      <c r="DDW55" s="72"/>
      <c r="DDX55" s="72"/>
      <c r="DDY55" s="72"/>
      <c r="DDZ55" s="72"/>
      <c r="DEA55" s="72"/>
      <c r="DEB55" s="72"/>
      <c r="DEC55" s="72"/>
      <c r="DED55" s="72"/>
      <c r="DEE55" s="72"/>
      <c r="DEF55" s="72"/>
      <c r="DEG55" s="72"/>
      <c r="DEH55" s="72"/>
      <c r="DEI55" s="72"/>
      <c r="DEJ55" s="72"/>
      <c r="DEK55" s="72"/>
      <c r="DEL55" s="72"/>
      <c r="DEM55" s="72"/>
      <c r="DEN55" s="72"/>
      <c r="DEO55" s="72"/>
      <c r="DEP55" s="72"/>
      <c r="DEQ55" s="72"/>
      <c r="DER55" s="72"/>
      <c r="DES55" s="72"/>
      <c r="DET55" s="72"/>
      <c r="DEU55" s="72"/>
      <c r="DEV55" s="72"/>
      <c r="DEW55" s="72"/>
      <c r="DEX55" s="72"/>
      <c r="DEY55" s="72"/>
      <c r="DEZ55" s="72"/>
      <c r="DFA55" s="72"/>
      <c r="DFB55" s="72"/>
      <c r="DFC55" s="72"/>
      <c r="DFD55" s="72"/>
      <c r="DFE55" s="72"/>
      <c r="DFF55" s="72"/>
      <c r="DFG55" s="72"/>
      <c r="DFH55" s="72"/>
      <c r="DFI55" s="72"/>
      <c r="DFJ55" s="72"/>
      <c r="DFK55" s="72"/>
      <c r="DFL55" s="72"/>
      <c r="DFM55" s="72"/>
      <c r="DFN55" s="72"/>
      <c r="DFO55" s="72"/>
      <c r="DFP55" s="72"/>
      <c r="DFQ55" s="72"/>
      <c r="DFR55" s="72"/>
      <c r="DFS55" s="72"/>
      <c r="DFT55" s="72"/>
      <c r="DFU55" s="72"/>
      <c r="DFV55" s="72"/>
      <c r="DFW55" s="72"/>
      <c r="DFX55" s="72"/>
      <c r="DFY55" s="72"/>
      <c r="DFZ55" s="72"/>
      <c r="DGA55" s="72"/>
      <c r="DGB55" s="72"/>
      <c r="DGC55" s="72"/>
      <c r="DGD55" s="72"/>
      <c r="DGE55" s="72"/>
      <c r="DGF55" s="72"/>
      <c r="DGG55" s="72"/>
      <c r="DGH55" s="72"/>
      <c r="DGI55" s="72"/>
      <c r="DGJ55" s="72"/>
      <c r="DGK55" s="72"/>
      <c r="DGL55" s="72"/>
      <c r="DGM55" s="72"/>
      <c r="DGN55" s="72"/>
      <c r="DGO55" s="72"/>
      <c r="DGP55" s="72"/>
      <c r="DGQ55" s="72"/>
      <c r="DGR55" s="72"/>
      <c r="DGS55" s="72"/>
      <c r="DGT55" s="72"/>
      <c r="DGU55" s="72"/>
      <c r="DGV55" s="72"/>
      <c r="DGW55" s="72"/>
      <c r="DGX55" s="72"/>
      <c r="DGY55" s="72"/>
      <c r="DGZ55" s="72"/>
      <c r="DHA55" s="72"/>
      <c r="DHB55" s="72"/>
      <c r="DHC55" s="72"/>
      <c r="DHD55" s="72"/>
      <c r="DHE55" s="72"/>
      <c r="DHF55" s="72"/>
      <c r="DHG55" s="72"/>
      <c r="DHH55" s="72"/>
      <c r="DHI55" s="72"/>
      <c r="DHJ55" s="72"/>
      <c r="DHK55" s="72"/>
      <c r="DHL55" s="72"/>
      <c r="DHM55" s="72"/>
      <c r="DHN55" s="72"/>
      <c r="DHO55" s="72"/>
      <c r="DHP55" s="72"/>
      <c r="DHQ55" s="72"/>
      <c r="DHR55" s="72"/>
      <c r="DHS55" s="72"/>
      <c r="DHT55" s="72"/>
      <c r="DHU55" s="72"/>
      <c r="DHV55" s="72"/>
      <c r="DHW55" s="72"/>
      <c r="DHX55" s="72"/>
      <c r="DHY55" s="72"/>
      <c r="DHZ55" s="72"/>
      <c r="DIA55" s="72"/>
      <c r="DIB55" s="72"/>
      <c r="DIC55" s="72"/>
      <c r="DID55" s="72"/>
      <c r="DIE55" s="72"/>
      <c r="DIF55" s="72"/>
      <c r="DIG55" s="72"/>
      <c r="DIH55" s="72"/>
      <c r="DII55" s="72"/>
      <c r="DIJ55" s="72"/>
      <c r="DIK55" s="72"/>
      <c r="DIL55" s="72"/>
      <c r="DIM55" s="72"/>
      <c r="DIN55" s="72"/>
      <c r="DIO55" s="72"/>
      <c r="DIP55" s="72"/>
      <c r="DIQ55" s="72"/>
      <c r="DIR55" s="72"/>
      <c r="DIS55" s="72"/>
      <c r="DIT55" s="72"/>
      <c r="DIU55" s="72"/>
      <c r="DIV55" s="72"/>
      <c r="DIW55" s="72"/>
      <c r="DIX55" s="72"/>
      <c r="DIY55" s="72"/>
      <c r="DIZ55" s="72"/>
      <c r="DJA55" s="72"/>
      <c r="DJB55" s="72"/>
      <c r="DJC55" s="72"/>
      <c r="DJD55" s="72"/>
      <c r="DJE55" s="72"/>
      <c r="DJF55" s="72"/>
      <c r="DJG55" s="72"/>
      <c r="DJH55" s="72"/>
      <c r="DJI55" s="72"/>
      <c r="DJJ55" s="72"/>
      <c r="DJK55" s="72"/>
      <c r="DJL55" s="72"/>
      <c r="DJM55" s="72"/>
      <c r="DJN55" s="72"/>
      <c r="DJO55" s="72"/>
      <c r="DJP55" s="72"/>
      <c r="DJQ55" s="72"/>
      <c r="DJR55" s="72"/>
      <c r="DJS55" s="72"/>
      <c r="DJT55" s="72"/>
      <c r="DJU55" s="72"/>
      <c r="DJV55" s="72"/>
      <c r="DJW55" s="72"/>
      <c r="DJX55" s="72"/>
      <c r="DJY55" s="72"/>
      <c r="DJZ55" s="72"/>
      <c r="DKA55" s="72"/>
      <c r="DKB55" s="72"/>
      <c r="DKC55" s="72"/>
      <c r="DKD55" s="72"/>
      <c r="DKE55" s="72"/>
      <c r="DKF55" s="72"/>
      <c r="DKG55" s="72"/>
      <c r="DKH55" s="72"/>
      <c r="DKI55" s="72"/>
      <c r="DKJ55" s="72"/>
      <c r="DKK55" s="72"/>
      <c r="DKL55" s="72"/>
      <c r="DKM55" s="72"/>
      <c r="DKN55" s="72"/>
      <c r="DKO55" s="72"/>
      <c r="DKP55" s="72"/>
      <c r="DKQ55" s="72"/>
      <c r="DKR55" s="72"/>
      <c r="DKS55" s="72"/>
      <c r="DKT55" s="72"/>
      <c r="DKU55" s="72"/>
      <c r="DKV55" s="72"/>
      <c r="DKW55" s="72"/>
      <c r="DKX55" s="72"/>
      <c r="DKY55" s="72"/>
      <c r="DKZ55" s="72"/>
      <c r="DLA55" s="72"/>
      <c r="DLB55" s="72"/>
      <c r="DLC55" s="72"/>
      <c r="DLD55" s="72"/>
      <c r="DLE55" s="72"/>
      <c r="DLF55" s="72"/>
      <c r="DLG55" s="72"/>
      <c r="DLH55" s="72"/>
      <c r="DLI55" s="72"/>
      <c r="DLJ55" s="72"/>
      <c r="DLK55" s="72"/>
      <c r="DLL55" s="72"/>
      <c r="DLM55" s="72"/>
      <c r="DLN55" s="72"/>
      <c r="DLO55" s="72"/>
      <c r="DLP55" s="72"/>
      <c r="DLQ55" s="72"/>
      <c r="DLR55" s="72"/>
      <c r="DLS55" s="72"/>
      <c r="DLT55" s="72"/>
      <c r="DLU55" s="72"/>
      <c r="DLV55" s="72"/>
      <c r="DLW55" s="72"/>
      <c r="DLX55" s="72"/>
      <c r="DLY55" s="72"/>
      <c r="DLZ55" s="72"/>
      <c r="DMA55" s="72"/>
      <c r="DMB55" s="72"/>
      <c r="DMC55" s="72"/>
      <c r="DMD55" s="72"/>
      <c r="DME55" s="72"/>
      <c r="DMF55" s="72"/>
      <c r="DMG55" s="72"/>
      <c r="DMH55" s="72"/>
      <c r="DMI55" s="72"/>
      <c r="DMJ55" s="72"/>
      <c r="DMK55" s="72"/>
      <c r="DML55" s="72"/>
      <c r="DMM55" s="72"/>
      <c r="DMN55" s="72"/>
      <c r="DMO55" s="72"/>
      <c r="DMP55" s="72"/>
      <c r="DMQ55" s="72"/>
      <c r="DMR55" s="72"/>
      <c r="DMS55" s="72"/>
      <c r="DMT55" s="72"/>
      <c r="DMU55" s="72"/>
      <c r="DMV55" s="72"/>
      <c r="DMW55" s="72"/>
      <c r="DMX55" s="72"/>
      <c r="DMY55" s="72"/>
      <c r="DMZ55" s="72"/>
      <c r="DNA55" s="72"/>
      <c r="DNB55" s="72"/>
      <c r="DNC55" s="72"/>
      <c r="DND55" s="72"/>
      <c r="DNE55" s="72"/>
      <c r="DNF55" s="72"/>
      <c r="DNG55" s="72"/>
      <c r="DNH55" s="72"/>
      <c r="DNI55" s="72"/>
      <c r="DNJ55" s="72"/>
      <c r="DNK55" s="72"/>
      <c r="DNL55" s="72"/>
      <c r="DNM55" s="72"/>
      <c r="DNN55" s="72"/>
      <c r="DNO55" s="72"/>
      <c r="DNP55" s="72"/>
      <c r="DNQ55" s="72"/>
      <c r="DNR55" s="72"/>
      <c r="DNS55" s="72"/>
      <c r="DNT55" s="72"/>
      <c r="DNU55" s="72"/>
      <c r="DNV55" s="72"/>
      <c r="DNW55" s="72"/>
      <c r="DNX55" s="72"/>
      <c r="DNY55" s="72"/>
      <c r="DNZ55" s="72"/>
      <c r="DOA55" s="72"/>
      <c r="DOB55" s="72"/>
      <c r="DOC55" s="72"/>
      <c r="DOD55" s="72"/>
      <c r="DOE55" s="72"/>
      <c r="DOF55" s="72"/>
      <c r="DOG55" s="72"/>
      <c r="DOH55" s="72"/>
      <c r="DOI55" s="72"/>
      <c r="DOJ55" s="72"/>
      <c r="DOK55" s="72"/>
      <c r="DOL55" s="72"/>
      <c r="DOM55" s="72"/>
      <c r="DON55" s="72"/>
      <c r="DOO55" s="72"/>
      <c r="DOP55" s="72"/>
      <c r="DOQ55" s="72"/>
      <c r="DOR55" s="72"/>
      <c r="DOS55" s="72"/>
      <c r="DOT55" s="72"/>
      <c r="DOU55" s="72"/>
      <c r="DOV55" s="72"/>
      <c r="DOW55" s="72"/>
      <c r="DOX55" s="72"/>
      <c r="DOY55" s="72"/>
      <c r="DOZ55" s="72"/>
      <c r="DPA55" s="72"/>
      <c r="DPB55" s="72"/>
      <c r="DPC55" s="72"/>
      <c r="DPD55" s="72"/>
      <c r="DPE55" s="72"/>
      <c r="DPF55" s="72"/>
      <c r="DPG55" s="72"/>
      <c r="DPH55" s="72"/>
      <c r="DPI55" s="72"/>
      <c r="DPJ55" s="72"/>
      <c r="DPK55" s="72"/>
      <c r="DPL55" s="72"/>
      <c r="DPM55" s="72"/>
      <c r="DPN55" s="72"/>
      <c r="DPO55" s="72"/>
      <c r="DPP55" s="72"/>
      <c r="DPQ55" s="72"/>
      <c r="DPR55" s="72"/>
      <c r="DPS55" s="72"/>
      <c r="DPT55" s="72"/>
      <c r="DPU55" s="72"/>
      <c r="DPV55" s="72"/>
      <c r="DPW55" s="72"/>
      <c r="DPX55" s="72"/>
      <c r="DPY55" s="72"/>
      <c r="DPZ55" s="72"/>
      <c r="DQA55" s="72"/>
      <c r="DQB55" s="72"/>
      <c r="DQC55" s="72"/>
      <c r="DQD55" s="72"/>
      <c r="DQE55" s="72"/>
      <c r="DQF55" s="72"/>
      <c r="DQG55" s="72"/>
      <c r="DQH55" s="72"/>
      <c r="DQI55" s="72"/>
      <c r="DQJ55" s="72"/>
      <c r="DQK55" s="72"/>
      <c r="DQL55" s="72"/>
      <c r="DQM55" s="72"/>
      <c r="DQN55" s="72"/>
      <c r="DQO55" s="72"/>
      <c r="DQP55" s="72"/>
      <c r="DQQ55" s="72"/>
      <c r="DQR55" s="72"/>
      <c r="DQS55" s="72"/>
      <c r="DQT55" s="72"/>
      <c r="DQU55" s="72"/>
      <c r="DQV55" s="72"/>
      <c r="DQW55" s="72"/>
      <c r="DQX55" s="72"/>
      <c r="DQY55" s="72"/>
      <c r="DQZ55" s="72"/>
      <c r="DRA55" s="72"/>
      <c r="DRB55" s="72"/>
      <c r="DRC55" s="72"/>
      <c r="DRD55" s="72"/>
      <c r="DRE55" s="72"/>
      <c r="DRF55" s="72"/>
      <c r="DRG55" s="72"/>
      <c r="DRH55" s="72"/>
      <c r="DRI55" s="72"/>
      <c r="DRJ55" s="72"/>
      <c r="DRK55" s="72"/>
      <c r="DRL55" s="72"/>
      <c r="DRM55" s="72"/>
      <c r="DRN55" s="72"/>
      <c r="DRO55" s="72"/>
      <c r="DRP55" s="72"/>
      <c r="DRQ55" s="72"/>
      <c r="DRR55" s="72"/>
      <c r="DRS55" s="72"/>
      <c r="DRT55" s="72"/>
      <c r="DRU55" s="72"/>
      <c r="DRV55" s="72"/>
      <c r="DRW55" s="72"/>
      <c r="DRX55" s="72"/>
      <c r="DRY55" s="72"/>
      <c r="DRZ55" s="72"/>
      <c r="DSA55" s="72"/>
      <c r="DSB55" s="72"/>
      <c r="DSC55" s="72"/>
      <c r="DSD55" s="72"/>
      <c r="DSE55" s="72"/>
      <c r="DSF55" s="72"/>
      <c r="DSG55" s="72"/>
      <c r="DSH55" s="72"/>
      <c r="DSI55" s="72"/>
      <c r="DSJ55" s="72"/>
      <c r="DSK55" s="72"/>
      <c r="DSL55" s="72"/>
      <c r="DSM55" s="72"/>
      <c r="DSN55" s="72"/>
      <c r="DSO55" s="72"/>
      <c r="DSP55" s="72"/>
      <c r="DSQ55" s="72"/>
      <c r="DSR55" s="72"/>
      <c r="DSS55" s="72"/>
      <c r="DST55" s="72"/>
      <c r="DSU55" s="72"/>
      <c r="DSV55" s="72"/>
      <c r="DSW55" s="72"/>
      <c r="DSX55" s="72"/>
      <c r="DSY55" s="72"/>
      <c r="DSZ55" s="72"/>
      <c r="DTA55" s="72"/>
      <c r="DTB55" s="72"/>
      <c r="DTC55" s="72"/>
      <c r="DTD55" s="72"/>
      <c r="DTE55" s="72"/>
      <c r="DTF55" s="72"/>
      <c r="DTG55" s="72"/>
      <c r="DTH55" s="72"/>
      <c r="DTI55" s="72"/>
      <c r="DTJ55" s="72"/>
      <c r="DTK55" s="72"/>
      <c r="DTL55" s="72"/>
      <c r="DTM55" s="72"/>
      <c r="DTN55" s="72"/>
      <c r="DTO55" s="72"/>
      <c r="DTP55" s="72"/>
      <c r="DTQ55" s="72"/>
      <c r="DTR55" s="72"/>
      <c r="DTS55" s="72"/>
      <c r="DTT55" s="72"/>
      <c r="DTU55" s="72"/>
      <c r="DTV55" s="72"/>
      <c r="DTW55" s="72"/>
      <c r="DTX55" s="72"/>
      <c r="DTY55" s="72"/>
      <c r="DTZ55" s="72"/>
      <c r="DUA55" s="72"/>
      <c r="DUB55" s="72"/>
      <c r="DUC55" s="72"/>
      <c r="DUD55" s="72"/>
      <c r="DUE55" s="72"/>
      <c r="DUF55" s="72"/>
      <c r="DUG55" s="72"/>
      <c r="DUH55" s="72"/>
      <c r="DUI55" s="72"/>
      <c r="DUJ55" s="72"/>
      <c r="DUK55" s="72"/>
      <c r="DUL55" s="72"/>
      <c r="DUM55" s="72"/>
      <c r="DUN55" s="72"/>
      <c r="DUO55" s="72"/>
      <c r="DUP55" s="72"/>
      <c r="DUQ55" s="72"/>
      <c r="DUR55" s="72"/>
      <c r="DUS55" s="72"/>
      <c r="DUT55" s="72"/>
      <c r="DUU55" s="72"/>
      <c r="DUV55" s="72"/>
      <c r="DUW55" s="72"/>
      <c r="DUX55" s="72"/>
      <c r="DUY55" s="72"/>
      <c r="DUZ55" s="72"/>
      <c r="DVA55" s="72"/>
      <c r="DVB55" s="72"/>
      <c r="DVC55" s="72"/>
      <c r="DVD55" s="72"/>
      <c r="DVE55" s="72"/>
      <c r="DVF55" s="72"/>
      <c r="DVG55" s="72"/>
      <c r="DVH55" s="72"/>
      <c r="DVI55" s="72"/>
      <c r="DVJ55" s="72"/>
      <c r="DVK55" s="72"/>
      <c r="DVL55" s="72"/>
      <c r="DVM55" s="72"/>
      <c r="DVN55" s="72"/>
      <c r="DVO55" s="72"/>
      <c r="DVP55" s="72"/>
      <c r="DVQ55" s="72"/>
      <c r="DVR55" s="72"/>
      <c r="DVS55" s="72"/>
      <c r="DVT55" s="72"/>
      <c r="DVU55" s="72"/>
      <c r="DVV55" s="72"/>
      <c r="DVW55" s="72"/>
      <c r="DVX55" s="72"/>
      <c r="DVY55" s="72"/>
      <c r="DVZ55" s="72"/>
      <c r="DWA55" s="72"/>
      <c r="DWB55" s="72"/>
      <c r="DWC55" s="72"/>
      <c r="DWD55" s="72"/>
      <c r="DWE55" s="72"/>
      <c r="DWF55" s="72"/>
      <c r="DWG55" s="72"/>
      <c r="DWH55" s="72"/>
      <c r="DWI55" s="72"/>
      <c r="DWJ55" s="72"/>
      <c r="DWK55" s="72"/>
      <c r="DWL55" s="72"/>
      <c r="DWM55" s="72"/>
      <c r="DWN55" s="72"/>
      <c r="DWO55" s="72"/>
      <c r="DWP55" s="72"/>
      <c r="DWQ55" s="72"/>
      <c r="DWR55" s="72"/>
      <c r="DWS55" s="72"/>
      <c r="DWT55" s="72"/>
      <c r="DWU55" s="72"/>
      <c r="DWV55" s="72"/>
      <c r="DWW55" s="72"/>
      <c r="DWX55" s="72"/>
      <c r="DWY55" s="72"/>
      <c r="DWZ55" s="72"/>
      <c r="DXA55" s="72"/>
      <c r="DXB55" s="72"/>
      <c r="DXC55" s="72"/>
      <c r="DXD55" s="72"/>
      <c r="DXE55" s="72"/>
      <c r="DXF55" s="72"/>
      <c r="DXG55" s="72"/>
      <c r="DXH55" s="72"/>
      <c r="DXI55" s="72"/>
      <c r="DXJ55" s="72"/>
      <c r="DXK55" s="72"/>
      <c r="DXL55" s="72"/>
      <c r="DXM55" s="72"/>
      <c r="DXN55" s="72"/>
      <c r="DXO55" s="72"/>
      <c r="DXP55" s="72"/>
      <c r="DXQ55" s="72"/>
      <c r="DXR55" s="72"/>
      <c r="DXS55" s="72"/>
      <c r="DXT55" s="72"/>
      <c r="DXU55" s="72"/>
      <c r="DXV55" s="72"/>
      <c r="DXW55" s="72"/>
      <c r="DXX55" s="72"/>
      <c r="DXY55" s="72"/>
      <c r="DXZ55" s="72"/>
      <c r="DYA55" s="72"/>
      <c r="DYB55" s="72"/>
      <c r="DYC55" s="72"/>
      <c r="DYD55" s="72"/>
      <c r="DYE55" s="72"/>
      <c r="DYF55" s="72"/>
      <c r="DYG55" s="72"/>
      <c r="DYH55" s="72"/>
      <c r="DYI55" s="72"/>
      <c r="DYJ55" s="72"/>
      <c r="DYK55" s="72"/>
      <c r="DYL55" s="72"/>
      <c r="DYM55" s="72"/>
      <c r="DYN55" s="72"/>
      <c r="DYO55" s="72"/>
      <c r="DYP55" s="72"/>
      <c r="DYQ55" s="72"/>
      <c r="DYR55" s="72"/>
      <c r="DYS55" s="72"/>
      <c r="DYT55" s="72"/>
      <c r="DYU55" s="72"/>
      <c r="DYV55" s="72"/>
      <c r="DYW55" s="72"/>
      <c r="DYX55" s="72"/>
      <c r="DYY55" s="72"/>
      <c r="DYZ55" s="72"/>
      <c r="DZA55" s="72"/>
      <c r="DZB55" s="72"/>
      <c r="DZC55" s="72"/>
      <c r="DZD55" s="72"/>
      <c r="DZE55" s="72"/>
      <c r="DZF55" s="72"/>
      <c r="DZG55" s="72"/>
      <c r="DZH55" s="72"/>
      <c r="DZI55" s="72"/>
      <c r="DZJ55" s="72"/>
      <c r="DZK55" s="72"/>
      <c r="DZL55" s="72"/>
      <c r="DZM55" s="72"/>
      <c r="DZN55" s="72"/>
      <c r="DZO55" s="72"/>
      <c r="DZP55" s="72"/>
      <c r="DZQ55" s="72"/>
      <c r="DZR55" s="72"/>
      <c r="DZS55" s="72"/>
      <c r="DZT55" s="72"/>
      <c r="DZU55" s="72"/>
      <c r="DZV55" s="72"/>
      <c r="DZW55" s="72"/>
      <c r="DZX55" s="72"/>
      <c r="DZY55" s="72"/>
      <c r="DZZ55" s="72"/>
      <c r="EAA55" s="72"/>
      <c r="EAB55" s="72"/>
      <c r="EAC55" s="72"/>
      <c r="EAD55" s="72"/>
      <c r="EAE55" s="72"/>
      <c r="EAF55" s="72"/>
      <c r="EAG55" s="72"/>
      <c r="EAH55" s="72"/>
      <c r="EAI55" s="72"/>
      <c r="EAJ55" s="72"/>
      <c r="EAK55" s="72"/>
      <c r="EAL55" s="72"/>
      <c r="EAM55" s="72"/>
      <c r="EAN55" s="72"/>
      <c r="EAO55" s="72"/>
      <c r="EAP55" s="72"/>
      <c r="EAQ55" s="72"/>
      <c r="EAR55" s="72"/>
      <c r="EAS55" s="72"/>
      <c r="EAT55" s="72"/>
      <c r="EAU55" s="72"/>
      <c r="EAV55" s="72"/>
      <c r="EAW55" s="72"/>
      <c r="EAX55" s="72"/>
      <c r="EAY55" s="72"/>
      <c r="EAZ55" s="72"/>
      <c r="EBA55" s="72"/>
      <c r="EBB55" s="72"/>
      <c r="EBC55" s="72"/>
      <c r="EBD55" s="72"/>
      <c r="EBE55" s="72"/>
      <c r="EBF55" s="72"/>
      <c r="EBG55" s="72"/>
      <c r="EBH55" s="72"/>
      <c r="EBI55" s="72"/>
      <c r="EBJ55" s="72"/>
      <c r="EBK55" s="72"/>
      <c r="EBL55" s="72"/>
      <c r="EBM55" s="72"/>
      <c r="EBN55" s="72"/>
      <c r="EBO55" s="72"/>
      <c r="EBP55" s="72"/>
      <c r="EBQ55" s="72"/>
      <c r="EBR55" s="72"/>
      <c r="EBS55" s="72"/>
      <c r="EBT55" s="72"/>
      <c r="EBU55" s="72"/>
      <c r="EBV55" s="72"/>
      <c r="EBW55" s="72"/>
      <c r="EBX55" s="72"/>
      <c r="EBY55" s="72"/>
      <c r="EBZ55" s="72"/>
      <c r="ECA55" s="72"/>
      <c r="ECB55" s="72"/>
      <c r="ECC55" s="72"/>
      <c r="ECD55" s="72"/>
      <c r="ECE55" s="72"/>
      <c r="ECF55" s="72"/>
      <c r="ECG55" s="72"/>
      <c r="ECH55" s="72"/>
      <c r="ECI55" s="72"/>
      <c r="ECJ55" s="72"/>
      <c r="ECK55" s="72"/>
      <c r="ECL55" s="72"/>
      <c r="ECM55" s="72"/>
      <c r="ECN55" s="72"/>
      <c r="ECO55" s="72"/>
      <c r="ECP55" s="72"/>
      <c r="ECQ55" s="72"/>
      <c r="ECR55" s="72"/>
      <c r="ECS55" s="72"/>
      <c r="ECT55" s="72"/>
      <c r="ECU55" s="72"/>
      <c r="ECV55" s="72"/>
      <c r="ECW55" s="72"/>
      <c r="ECX55" s="72"/>
      <c r="ECY55" s="72"/>
      <c r="ECZ55" s="72"/>
      <c r="EDA55" s="72"/>
      <c r="EDB55" s="72"/>
      <c r="EDC55" s="72"/>
      <c r="EDD55" s="72"/>
      <c r="EDE55" s="72"/>
      <c r="EDF55" s="72"/>
      <c r="EDG55" s="72"/>
      <c r="EDH55" s="72"/>
      <c r="EDI55" s="72"/>
      <c r="EDJ55" s="72"/>
      <c r="EDK55" s="72"/>
      <c r="EDL55" s="72"/>
      <c r="EDM55" s="72"/>
      <c r="EDN55" s="72"/>
      <c r="EDO55" s="72"/>
      <c r="EDP55" s="72"/>
      <c r="EDQ55" s="72"/>
      <c r="EDR55" s="72"/>
      <c r="EDS55" s="72"/>
      <c r="EDT55" s="72"/>
      <c r="EDU55" s="72"/>
      <c r="EDV55" s="72"/>
      <c r="EDW55" s="72"/>
      <c r="EDX55" s="72"/>
      <c r="EDY55" s="72"/>
      <c r="EDZ55" s="72"/>
      <c r="EEA55" s="72"/>
      <c r="EEB55" s="72"/>
      <c r="EEC55" s="72"/>
      <c r="EED55" s="72"/>
      <c r="EEE55" s="72"/>
      <c r="EEF55" s="72"/>
      <c r="EEG55" s="72"/>
      <c r="EEH55" s="72"/>
      <c r="EEI55" s="72"/>
      <c r="EEJ55" s="72"/>
      <c r="EEK55" s="72"/>
      <c r="EEL55" s="72"/>
      <c r="EEM55" s="72"/>
      <c r="EEN55" s="72"/>
      <c r="EEO55" s="72"/>
      <c r="EEP55" s="72"/>
      <c r="EEQ55" s="72"/>
      <c r="EER55" s="72"/>
      <c r="EES55" s="72"/>
      <c r="EET55" s="72"/>
      <c r="EEU55" s="72"/>
      <c r="EEV55" s="72"/>
      <c r="EEW55" s="72"/>
      <c r="EEX55" s="72"/>
      <c r="EEY55" s="72"/>
      <c r="EEZ55" s="72"/>
      <c r="EFA55" s="72"/>
      <c r="EFB55" s="72"/>
      <c r="EFC55" s="72"/>
      <c r="EFD55" s="72"/>
      <c r="EFE55" s="72"/>
      <c r="EFF55" s="72"/>
      <c r="EFG55" s="72"/>
      <c r="EFH55" s="72"/>
      <c r="EFI55" s="72"/>
      <c r="EFJ55" s="72"/>
      <c r="EFK55" s="72"/>
      <c r="EFL55" s="72"/>
      <c r="EFM55" s="72"/>
      <c r="EFN55" s="72"/>
      <c r="EFO55" s="72"/>
      <c r="EFP55" s="72"/>
      <c r="EFQ55" s="72"/>
      <c r="EFR55" s="72"/>
      <c r="EFS55" s="72"/>
      <c r="EFT55" s="72"/>
      <c r="EFU55" s="72"/>
      <c r="EFV55" s="72"/>
      <c r="EFW55" s="72"/>
      <c r="EFX55" s="72"/>
      <c r="EFY55" s="72"/>
      <c r="EFZ55" s="72"/>
      <c r="EGA55" s="72"/>
      <c r="EGB55" s="72"/>
      <c r="EGC55" s="72"/>
      <c r="EGD55" s="72"/>
      <c r="EGE55" s="72"/>
      <c r="EGF55" s="72"/>
      <c r="EGG55" s="72"/>
      <c r="EGH55" s="72"/>
      <c r="EGI55" s="72"/>
      <c r="EGJ55" s="72"/>
      <c r="EGK55" s="72"/>
      <c r="EGL55" s="72"/>
      <c r="EGM55" s="72"/>
      <c r="EGN55" s="72"/>
      <c r="EGO55" s="72"/>
      <c r="EGP55" s="72"/>
      <c r="EGQ55" s="72"/>
      <c r="EGR55" s="72"/>
      <c r="EGS55" s="72"/>
      <c r="EGT55" s="72"/>
      <c r="EGU55" s="72"/>
      <c r="EGV55" s="72"/>
      <c r="EGW55" s="72"/>
      <c r="EGX55" s="72"/>
      <c r="EGY55" s="72"/>
      <c r="EGZ55" s="72"/>
      <c r="EHA55" s="72"/>
      <c r="EHB55" s="72"/>
      <c r="EHC55" s="72"/>
      <c r="EHD55" s="72"/>
      <c r="EHE55" s="72"/>
      <c r="EHF55" s="72"/>
      <c r="EHG55" s="72"/>
      <c r="EHH55" s="72"/>
      <c r="EHI55" s="72"/>
      <c r="EHJ55" s="72"/>
      <c r="EHK55" s="72"/>
      <c r="EHL55" s="72"/>
      <c r="EHM55" s="72"/>
      <c r="EHN55" s="72"/>
      <c r="EHO55" s="72"/>
      <c r="EHP55" s="72"/>
      <c r="EHQ55" s="72"/>
      <c r="EHR55" s="72"/>
      <c r="EHS55" s="72"/>
      <c r="EHT55" s="72"/>
      <c r="EHU55" s="72"/>
      <c r="EHV55" s="72"/>
      <c r="EHW55" s="72"/>
      <c r="EHX55" s="72"/>
      <c r="EHY55" s="72"/>
      <c r="EHZ55" s="72"/>
      <c r="EIA55" s="72"/>
      <c r="EIB55" s="72"/>
      <c r="EIC55" s="72"/>
      <c r="EID55" s="72"/>
      <c r="EIE55" s="72"/>
      <c r="EIF55" s="72"/>
      <c r="EIG55" s="72"/>
      <c r="EIH55" s="72"/>
      <c r="EII55" s="72"/>
      <c r="EIJ55" s="72"/>
      <c r="EIK55" s="72"/>
      <c r="EIL55" s="72"/>
      <c r="EIM55" s="72"/>
      <c r="EIN55" s="72"/>
      <c r="EIO55" s="72"/>
      <c r="EIP55" s="72"/>
      <c r="EIQ55" s="72"/>
      <c r="EIR55" s="72"/>
      <c r="EIS55" s="72"/>
      <c r="EIT55" s="72"/>
      <c r="EIU55" s="72"/>
      <c r="EIV55" s="72"/>
      <c r="EIW55" s="72"/>
      <c r="EIX55" s="72"/>
      <c r="EIY55" s="72"/>
      <c r="EIZ55" s="72"/>
      <c r="EJA55" s="72"/>
      <c r="EJB55" s="72"/>
      <c r="EJC55" s="72"/>
      <c r="EJD55" s="72"/>
      <c r="EJE55" s="72"/>
      <c r="EJF55" s="72"/>
      <c r="EJG55" s="72"/>
      <c r="EJH55" s="72"/>
      <c r="EJI55" s="72"/>
      <c r="EJJ55" s="72"/>
      <c r="EJK55" s="72"/>
      <c r="EJL55" s="72"/>
      <c r="EJM55" s="72"/>
      <c r="EJN55" s="72"/>
      <c r="EJO55" s="72"/>
      <c r="EJP55" s="72"/>
      <c r="EJQ55" s="72"/>
      <c r="EJR55" s="72"/>
      <c r="EJS55" s="72"/>
      <c r="EJT55" s="72"/>
      <c r="EJU55" s="72"/>
      <c r="EJV55" s="72"/>
      <c r="EJW55" s="72"/>
      <c r="EJX55" s="72"/>
      <c r="EJY55" s="72"/>
      <c r="EJZ55" s="72"/>
      <c r="EKA55" s="72"/>
      <c r="EKB55" s="72"/>
      <c r="EKC55" s="72"/>
      <c r="EKD55" s="72"/>
      <c r="EKE55" s="72"/>
      <c r="EKF55" s="72"/>
      <c r="EKG55" s="72"/>
      <c r="EKH55" s="72"/>
      <c r="EKI55" s="72"/>
      <c r="EKJ55" s="72"/>
      <c r="EKK55" s="72"/>
      <c r="EKL55" s="72"/>
      <c r="EKM55" s="72"/>
      <c r="EKN55" s="72"/>
      <c r="EKO55" s="72"/>
      <c r="EKP55" s="72"/>
      <c r="EKQ55" s="72"/>
      <c r="EKR55" s="72"/>
      <c r="EKS55" s="72"/>
      <c r="EKT55" s="72"/>
      <c r="EKU55" s="72"/>
      <c r="EKV55" s="72"/>
      <c r="EKW55" s="72"/>
      <c r="EKX55" s="72"/>
      <c r="EKY55" s="72"/>
      <c r="EKZ55" s="72"/>
      <c r="ELA55" s="72"/>
      <c r="ELB55" s="72"/>
      <c r="ELC55" s="72"/>
      <c r="ELD55" s="72"/>
      <c r="ELE55" s="72"/>
      <c r="ELF55" s="72"/>
      <c r="ELG55" s="72"/>
      <c r="ELH55" s="72"/>
      <c r="ELI55" s="72"/>
      <c r="ELJ55" s="72"/>
      <c r="ELK55" s="72"/>
      <c r="ELL55" s="72"/>
      <c r="ELM55" s="72"/>
      <c r="ELN55" s="72"/>
      <c r="ELO55" s="72"/>
      <c r="ELP55" s="72"/>
      <c r="ELQ55" s="72"/>
      <c r="ELR55" s="72"/>
      <c r="ELS55" s="72"/>
      <c r="ELT55" s="72"/>
      <c r="ELU55" s="72"/>
      <c r="ELV55" s="72"/>
      <c r="ELW55" s="72"/>
      <c r="ELX55" s="72"/>
      <c r="ELY55" s="72"/>
      <c r="ELZ55" s="72"/>
      <c r="EMA55" s="72"/>
      <c r="EMB55" s="72"/>
      <c r="EMC55" s="72"/>
      <c r="EMD55" s="72"/>
      <c r="EME55" s="72"/>
      <c r="EMF55" s="72"/>
      <c r="EMG55" s="72"/>
      <c r="EMH55" s="72"/>
      <c r="EMI55" s="72"/>
      <c r="EMJ55" s="72"/>
      <c r="EMK55" s="72"/>
      <c r="EML55" s="72"/>
      <c r="EMM55" s="72"/>
      <c r="EMN55" s="72"/>
      <c r="EMO55" s="72"/>
      <c r="EMP55" s="72"/>
      <c r="EMQ55" s="72"/>
      <c r="EMR55" s="72"/>
      <c r="EMS55" s="72"/>
      <c r="EMT55" s="72"/>
      <c r="EMU55" s="72"/>
      <c r="EMV55" s="72"/>
      <c r="EMW55" s="72"/>
      <c r="EMX55" s="72"/>
      <c r="EMY55" s="72"/>
      <c r="EMZ55" s="72"/>
      <c r="ENA55" s="72"/>
      <c r="ENB55" s="72"/>
      <c r="ENC55" s="72"/>
      <c r="END55" s="72"/>
      <c r="ENE55" s="72"/>
      <c r="ENF55" s="72"/>
      <c r="ENG55" s="72"/>
      <c r="ENH55" s="72"/>
      <c r="ENI55" s="72"/>
      <c r="ENJ55" s="72"/>
      <c r="ENK55" s="72"/>
      <c r="ENL55" s="72"/>
      <c r="ENM55" s="72"/>
      <c r="ENN55" s="72"/>
      <c r="ENO55" s="72"/>
      <c r="ENP55" s="72"/>
      <c r="ENQ55" s="72"/>
      <c r="ENR55" s="72"/>
      <c r="ENS55" s="72"/>
      <c r="ENT55" s="72"/>
      <c r="ENU55" s="72"/>
      <c r="ENV55" s="72"/>
      <c r="ENW55" s="72"/>
      <c r="ENX55" s="72"/>
      <c r="ENY55" s="72"/>
      <c r="ENZ55" s="72"/>
      <c r="EOA55" s="72"/>
      <c r="EOB55" s="72"/>
      <c r="EOC55" s="72"/>
      <c r="EOD55" s="72"/>
      <c r="EOE55" s="72"/>
      <c r="EOF55" s="72"/>
      <c r="EOG55" s="72"/>
      <c r="EOH55" s="72"/>
      <c r="EOI55" s="72"/>
      <c r="EOJ55" s="72"/>
      <c r="EOK55" s="72"/>
      <c r="EOL55" s="72"/>
      <c r="EOM55" s="72"/>
      <c r="EON55" s="72"/>
      <c r="EOO55" s="72"/>
      <c r="EOP55" s="72"/>
      <c r="EOQ55" s="72"/>
      <c r="EOR55" s="72"/>
      <c r="EOS55" s="72"/>
      <c r="EOT55" s="72"/>
      <c r="EOU55" s="72"/>
      <c r="EOV55" s="72"/>
      <c r="EOW55" s="72"/>
      <c r="EOX55" s="72"/>
      <c r="EOY55" s="72"/>
      <c r="EOZ55" s="72"/>
      <c r="EPA55" s="72"/>
      <c r="EPB55" s="72"/>
      <c r="EPC55" s="72"/>
      <c r="EPD55" s="72"/>
      <c r="EPE55" s="72"/>
      <c r="EPF55" s="72"/>
      <c r="EPG55" s="72"/>
      <c r="EPH55" s="72"/>
      <c r="EPI55" s="72"/>
      <c r="EPJ55" s="72"/>
      <c r="EPK55" s="72"/>
      <c r="EPL55" s="72"/>
      <c r="EPM55" s="72"/>
      <c r="EPN55" s="72"/>
      <c r="EPO55" s="72"/>
      <c r="EPP55" s="72"/>
      <c r="EPQ55" s="72"/>
      <c r="EPR55" s="72"/>
      <c r="EPS55" s="72"/>
      <c r="EPT55" s="72"/>
      <c r="EPU55" s="72"/>
      <c r="EPV55" s="72"/>
      <c r="EPW55" s="72"/>
      <c r="EPX55" s="72"/>
      <c r="EPY55" s="72"/>
      <c r="EPZ55" s="72"/>
      <c r="EQA55" s="72"/>
      <c r="EQB55" s="72"/>
      <c r="EQC55" s="72"/>
      <c r="EQD55" s="72"/>
      <c r="EQE55" s="72"/>
      <c r="EQF55" s="72"/>
      <c r="EQG55" s="72"/>
      <c r="EQH55" s="72"/>
      <c r="EQI55" s="72"/>
      <c r="EQJ55" s="72"/>
      <c r="EQK55" s="72"/>
      <c r="EQL55" s="72"/>
      <c r="EQM55" s="72"/>
      <c r="EQN55" s="72"/>
      <c r="EQO55" s="72"/>
      <c r="EQP55" s="72"/>
      <c r="EQQ55" s="72"/>
      <c r="EQR55" s="72"/>
      <c r="EQS55" s="72"/>
      <c r="EQT55" s="72"/>
      <c r="EQU55" s="72"/>
      <c r="EQV55" s="72"/>
      <c r="EQW55" s="72"/>
      <c r="EQX55" s="72"/>
      <c r="EQY55" s="72"/>
      <c r="EQZ55" s="72"/>
      <c r="ERA55" s="72"/>
      <c r="ERB55" s="72"/>
      <c r="ERC55" s="72"/>
      <c r="ERD55" s="72"/>
      <c r="ERE55" s="72"/>
      <c r="ERF55" s="72"/>
      <c r="ERG55" s="72"/>
      <c r="ERH55" s="72"/>
      <c r="ERI55" s="72"/>
      <c r="ERJ55" s="72"/>
      <c r="ERK55" s="72"/>
      <c r="ERL55" s="72"/>
      <c r="ERM55" s="72"/>
      <c r="ERN55" s="72"/>
      <c r="ERO55" s="72"/>
      <c r="ERP55" s="72"/>
      <c r="ERQ55" s="72"/>
      <c r="ERR55" s="72"/>
      <c r="ERS55" s="72"/>
      <c r="ERT55" s="72"/>
      <c r="ERU55" s="72"/>
      <c r="ERV55" s="72"/>
      <c r="ERW55" s="72"/>
      <c r="ERX55" s="72"/>
      <c r="ERY55" s="72"/>
      <c r="ERZ55" s="72"/>
      <c r="ESA55" s="72"/>
      <c r="ESB55" s="72"/>
      <c r="ESC55" s="72"/>
      <c r="ESD55" s="72"/>
      <c r="ESE55" s="72"/>
      <c r="ESF55" s="72"/>
      <c r="ESG55" s="72"/>
      <c r="ESH55" s="72"/>
      <c r="ESI55" s="72"/>
      <c r="ESJ55" s="72"/>
      <c r="ESK55" s="72"/>
      <c r="ESL55" s="72"/>
      <c r="ESM55" s="72"/>
      <c r="ESN55" s="72"/>
      <c r="ESO55" s="72"/>
      <c r="ESP55" s="72"/>
      <c r="ESQ55" s="72"/>
      <c r="ESR55" s="72"/>
      <c r="ESS55" s="72"/>
      <c r="EST55" s="72"/>
      <c r="ESU55" s="72"/>
      <c r="ESV55" s="72"/>
      <c r="ESW55" s="72"/>
      <c r="ESX55" s="72"/>
      <c r="ESY55" s="72"/>
      <c r="ESZ55" s="72"/>
      <c r="ETA55" s="72"/>
      <c r="ETB55" s="72"/>
      <c r="ETC55" s="72"/>
      <c r="ETD55" s="72"/>
      <c r="ETE55" s="72"/>
      <c r="ETF55" s="72"/>
      <c r="ETG55" s="72"/>
      <c r="ETH55" s="72"/>
      <c r="ETI55" s="72"/>
      <c r="ETJ55" s="72"/>
      <c r="ETK55" s="72"/>
      <c r="ETL55" s="72"/>
      <c r="ETM55" s="72"/>
      <c r="ETN55" s="72"/>
      <c r="ETO55" s="72"/>
      <c r="ETP55" s="72"/>
      <c r="ETQ55" s="72"/>
      <c r="ETR55" s="72"/>
      <c r="ETS55" s="72"/>
      <c r="ETT55" s="72"/>
      <c r="ETU55" s="72"/>
      <c r="ETV55" s="72"/>
      <c r="ETW55" s="72"/>
      <c r="ETX55" s="72"/>
      <c r="ETY55" s="72"/>
      <c r="ETZ55" s="72"/>
      <c r="EUA55" s="72"/>
      <c r="EUB55" s="72"/>
      <c r="EUC55" s="72"/>
      <c r="EUD55" s="72"/>
      <c r="EUE55" s="72"/>
      <c r="EUF55" s="72"/>
      <c r="EUG55" s="72"/>
      <c r="EUH55" s="72"/>
      <c r="EUI55" s="72"/>
      <c r="EUJ55" s="72"/>
      <c r="EUK55" s="72"/>
      <c r="EUL55" s="72"/>
      <c r="EUM55" s="72"/>
      <c r="EUN55" s="72"/>
      <c r="EUO55" s="72"/>
      <c r="EUP55" s="72"/>
      <c r="EUQ55" s="72"/>
      <c r="EUR55" s="72"/>
      <c r="EUS55" s="72"/>
      <c r="EUT55" s="72"/>
      <c r="EUU55" s="72"/>
      <c r="EUV55" s="72"/>
      <c r="EUW55" s="72"/>
      <c r="EUX55" s="72"/>
      <c r="EUY55" s="72"/>
      <c r="EUZ55" s="72"/>
      <c r="EVA55" s="72"/>
      <c r="EVB55" s="72"/>
      <c r="EVC55" s="72"/>
      <c r="EVD55" s="72"/>
      <c r="EVE55" s="72"/>
      <c r="EVF55" s="72"/>
      <c r="EVG55" s="72"/>
      <c r="EVH55" s="72"/>
      <c r="EVI55" s="72"/>
      <c r="EVJ55" s="72"/>
      <c r="EVK55" s="72"/>
      <c r="EVL55" s="72"/>
      <c r="EVM55" s="72"/>
      <c r="EVN55" s="72"/>
      <c r="EVO55" s="72"/>
      <c r="EVP55" s="72"/>
      <c r="EVQ55" s="72"/>
      <c r="EVR55" s="72"/>
      <c r="EVS55" s="72"/>
      <c r="EVT55" s="72"/>
      <c r="EVU55" s="72"/>
      <c r="EVV55" s="72"/>
      <c r="EVW55" s="72"/>
      <c r="EVX55" s="72"/>
      <c r="EVY55" s="72"/>
      <c r="EVZ55" s="72"/>
      <c r="EWA55" s="72"/>
      <c r="EWB55" s="72"/>
      <c r="EWC55" s="72"/>
      <c r="EWD55" s="72"/>
      <c r="EWE55" s="72"/>
      <c r="EWF55" s="72"/>
      <c r="EWG55" s="72"/>
      <c r="EWH55" s="72"/>
      <c r="EWI55" s="72"/>
      <c r="EWJ55" s="72"/>
      <c r="EWK55" s="72"/>
      <c r="EWL55" s="72"/>
      <c r="EWM55" s="72"/>
      <c r="EWN55" s="72"/>
      <c r="EWO55" s="72"/>
      <c r="EWP55" s="72"/>
      <c r="EWQ55" s="72"/>
      <c r="EWR55" s="72"/>
      <c r="EWS55" s="72"/>
      <c r="EWT55" s="72"/>
      <c r="EWU55" s="72"/>
      <c r="EWV55" s="72"/>
      <c r="EWW55" s="72"/>
      <c r="EWX55" s="72"/>
      <c r="EWY55" s="72"/>
      <c r="EWZ55" s="72"/>
      <c r="EXA55" s="72"/>
      <c r="EXB55" s="72"/>
      <c r="EXC55" s="72"/>
      <c r="EXD55" s="72"/>
      <c r="EXE55" s="72"/>
      <c r="EXF55" s="72"/>
      <c r="EXG55" s="72"/>
      <c r="EXH55" s="72"/>
      <c r="EXI55" s="72"/>
      <c r="EXJ55" s="72"/>
      <c r="EXK55" s="72"/>
      <c r="EXL55" s="72"/>
      <c r="EXM55" s="72"/>
      <c r="EXN55" s="72"/>
      <c r="EXO55" s="72"/>
      <c r="EXP55" s="72"/>
      <c r="EXQ55" s="72"/>
      <c r="EXR55" s="72"/>
      <c r="EXS55" s="72"/>
      <c r="EXT55" s="72"/>
      <c r="EXU55" s="72"/>
      <c r="EXV55" s="72"/>
      <c r="EXW55" s="72"/>
      <c r="EXX55" s="72"/>
      <c r="EXY55" s="72"/>
      <c r="EXZ55" s="72"/>
      <c r="EYA55" s="72"/>
      <c r="EYB55" s="72"/>
      <c r="EYC55" s="72"/>
      <c r="EYD55" s="72"/>
      <c r="EYE55" s="72"/>
      <c r="EYF55" s="72"/>
      <c r="EYG55" s="72"/>
      <c r="EYH55" s="72"/>
      <c r="EYI55" s="72"/>
      <c r="EYJ55" s="72"/>
      <c r="EYK55" s="72"/>
      <c r="EYL55" s="72"/>
      <c r="EYM55" s="72"/>
      <c r="EYN55" s="72"/>
      <c r="EYO55" s="72"/>
      <c r="EYP55" s="72"/>
      <c r="EYQ55" s="72"/>
      <c r="EYR55" s="72"/>
      <c r="EYS55" s="72"/>
      <c r="EYT55" s="72"/>
      <c r="EYU55" s="72"/>
      <c r="EYV55" s="72"/>
      <c r="EYW55" s="72"/>
      <c r="EYX55" s="72"/>
      <c r="EYY55" s="72"/>
      <c r="EYZ55" s="72"/>
      <c r="EZA55" s="72"/>
      <c r="EZB55" s="72"/>
      <c r="EZC55" s="72"/>
      <c r="EZD55" s="72"/>
      <c r="EZE55" s="72"/>
      <c r="EZF55" s="72"/>
      <c r="EZG55" s="72"/>
      <c r="EZH55" s="72"/>
      <c r="EZI55" s="72"/>
      <c r="EZJ55" s="72"/>
      <c r="EZK55" s="72"/>
      <c r="EZL55" s="72"/>
      <c r="EZM55" s="72"/>
      <c r="EZN55" s="72"/>
      <c r="EZO55" s="72"/>
      <c r="EZP55" s="72"/>
      <c r="EZQ55" s="72"/>
      <c r="EZR55" s="72"/>
      <c r="EZS55" s="72"/>
      <c r="EZT55" s="72"/>
      <c r="EZU55" s="72"/>
      <c r="EZV55" s="72"/>
      <c r="EZW55" s="72"/>
      <c r="EZX55" s="72"/>
      <c r="EZY55" s="72"/>
      <c r="EZZ55" s="72"/>
      <c r="FAA55" s="72"/>
      <c r="FAB55" s="72"/>
      <c r="FAC55" s="72"/>
      <c r="FAD55" s="72"/>
      <c r="FAE55" s="72"/>
      <c r="FAF55" s="72"/>
      <c r="FAG55" s="72"/>
      <c r="FAH55" s="72"/>
      <c r="FAI55" s="72"/>
      <c r="FAJ55" s="72"/>
      <c r="FAK55" s="72"/>
      <c r="FAL55" s="72"/>
      <c r="FAM55" s="72"/>
      <c r="FAN55" s="72"/>
      <c r="FAO55" s="72"/>
      <c r="FAP55" s="72"/>
      <c r="FAQ55" s="72"/>
      <c r="FAR55" s="72"/>
      <c r="FAS55" s="72"/>
      <c r="FAT55" s="72"/>
      <c r="FAU55" s="72"/>
      <c r="FAV55" s="72"/>
      <c r="FAW55" s="72"/>
      <c r="FAX55" s="72"/>
      <c r="FAY55" s="72"/>
      <c r="FAZ55" s="72"/>
      <c r="FBA55" s="72"/>
      <c r="FBB55" s="72"/>
      <c r="FBC55" s="72"/>
      <c r="FBD55" s="72"/>
      <c r="FBE55" s="72"/>
      <c r="FBF55" s="72"/>
      <c r="FBG55" s="72"/>
      <c r="FBH55" s="72"/>
      <c r="FBI55" s="72"/>
      <c r="FBJ55" s="72"/>
      <c r="FBK55" s="72"/>
      <c r="FBL55" s="72"/>
      <c r="FBM55" s="72"/>
      <c r="FBN55" s="72"/>
      <c r="FBO55" s="72"/>
      <c r="FBP55" s="72"/>
      <c r="FBQ55" s="72"/>
      <c r="FBR55" s="72"/>
      <c r="FBS55" s="72"/>
      <c r="FBT55" s="72"/>
      <c r="FBU55" s="72"/>
      <c r="FBV55" s="72"/>
      <c r="FBW55" s="72"/>
      <c r="FBX55" s="72"/>
      <c r="FBY55" s="72"/>
      <c r="FBZ55" s="72"/>
      <c r="FCA55" s="72"/>
      <c r="FCB55" s="72"/>
      <c r="FCC55" s="72"/>
      <c r="FCD55" s="72"/>
      <c r="FCE55" s="72"/>
      <c r="FCF55" s="72"/>
      <c r="FCG55" s="72"/>
      <c r="FCH55" s="72"/>
      <c r="FCI55" s="72"/>
      <c r="FCJ55" s="72"/>
      <c r="FCK55" s="72"/>
      <c r="FCL55" s="72"/>
      <c r="FCM55" s="72"/>
      <c r="FCN55" s="72"/>
      <c r="FCO55" s="72"/>
      <c r="FCP55" s="72"/>
      <c r="FCQ55" s="72"/>
      <c r="FCR55" s="72"/>
      <c r="FCS55" s="72"/>
      <c r="FCT55" s="72"/>
      <c r="FCU55" s="72"/>
      <c r="FCV55" s="72"/>
      <c r="FCW55" s="72"/>
      <c r="FCX55" s="72"/>
      <c r="FCY55" s="72"/>
      <c r="FCZ55" s="72"/>
      <c r="FDA55" s="72"/>
      <c r="FDB55" s="72"/>
      <c r="FDC55" s="72"/>
      <c r="FDD55" s="72"/>
      <c r="FDE55" s="72"/>
      <c r="FDF55" s="72"/>
      <c r="FDG55" s="72"/>
      <c r="FDH55" s="72"/>
      <c r="FDI55" s="72"/>
      <c r="FDJ55" s="72"/>
      <c r="FDK55" s="72"/>
      <c r="FDL55" s="72"/>
      <c r="FDM55" s="72"/>
      <c r="FDN55" s="72"/>
      <c r="FDO55" s="72"/>
      <c r="FDP55" s="72"/>
      <c r="FDQ55" s="72"/>
      <c r="FDR55" s="72"/>
      <c r="FDS55" s="72"/>
      <c r="FDT55" s="72"/>
      <c r="FDU55" s="72"/>
      <c r="FDV55" s="72"/>
      <c r="FDW55" s="72"/>
      <c r="FDX55" s="72"/>
      <c r="FDY55" s="72"/>
      <c r="FDZ55" s="72"/>
      <c r="FEA55" s="72"/>
      <c r="FEB55" s="72"/>
      <c r="FEC55" s="72"/>
      <c r="FED55" s="72"/>
      <c r="FEE55" s="72"/>
      <c r="FEF55" s="72"/>
      <c r="FEG55" s="72"/>
      <c r="FEH55" s="72"/>
      <c r="FEI55" s="72"/>
      <c r="FEJ55" s="72"/>
      <c r="FEK55" s="72"/>
      <c r="FEL55" s="72"/>
      <c r="FEM55" s="72"/>
      <c r="FEN55" s="72"/>
      <c r="FEO55" s="72"/>
      <c r="FEP55" s="72"/>
      <c r="FEQ55" s="72"/>
      <c r="FER55" s="72"/>
      <c r="FES55" s="72"/>
      <c r="FET55" s="72"/>
      <c r="FEU55" s="72"/>
      <c r="FEV55" s="72"/>
      <c r="FEW55" s="72"/>
      <c r="FEX55" s="72"/>
      <c r="FEY55" s="72"/>
      <c r="FEZ55" s="72"/>
      <c r="FFA55" s="72"/>
      <c r="FFB55" s="72"/>
      <c r="FFC55" s="72"/>
      <c r="FFD55" s="72"/>
      <c r="FFE55" s="72"/>
      <c r="FFF55" s="72"/>
      <c r="FFG55" s="72"/>
      <c r="FFH55" s="72"/>
      <c r="FFI55" s="72"/>
      <c r="FFJ55" s="72"/>
      <c r="FFK55" s="72"/>
      <c r="FFL55" s="72"/>
      <c r="FFM55" s="72"/>
      <c r="FFN55" s="72"/>
      <c r="FFO55" s="72"/>
      <c r="FFP55" s="72"/>
      <c r="FFQ55" s="72"/>
      <c r="FFR55" s="72"/>
      <c r="FFS55" s="72"/>
      <c r="FFT55" s="72"/>
      <c r="FFU55" s="72"/>
      <c r="FFV55" s="72"/>
      <c r="FFW55" s="72"/>
      <c r="FFX55" s="72"/>
      <c r="FFY55" s="72"/>
      <c r="FFZ55" s="72"/>
      <c r="FGA55" s="72"/>
      <c r="FGB55" s="72"/>
      <c r="FGC55" s="72"/>
      <c r="FGD55" s="72"/>
      <c r="FGE55" s="72"/>
      <c r="FGF55" s="72"/>
      <c r="FGG55" s="72"/>
      <c r="FGH55" s="72"/>
      <c r="FGI55" s="72"/>
      <c r="FGJ55" s="72"/>
      <c r="FGK55" s="72"/>
      <c r="FGL55" s="72"/>
      <c r="FGM55" s="72"/>
      <c r="FGN55" s="72"/>
      <c r="FGO55" s="72"/>
      <c r="FGP55" s="72"/>
      <c r="FGQ55" s="72"/>
      <c r="FGR55" s="72"/>
      <c r="FGS55" s="72"/>
      <c r="FGT55" s="72"/>
      <c r="FGU55" s="72"/>
      <c r="FGV55" s="72"/>
      <c r="FGW55" s="72"/>
      <c r="FGX55" s="72"/>
      <c r="FGY55" s="72"/>
      <c r="FGZ55" s="72"/>
      <c r="FHA55" s="72"/>
      <c r="FHB55" s="72"/>
      <c r="FHC55" s="72"/>
      <c r="FHD55" s="72"/>
      <c r="FHE55" s="72"/>
      <c r="FHF55" s="72"/>
      <c r="FHG55" s="72"/>
      <c r="FHH55" s="72"/>
      <c r="FHI55" s="72"/>
      <c r="FHJ55" s="72"/>
      <c r="FHK55" s="72"/>
      <c r="FHL55" s="72"/>
      <c r="FHM55" s="72"/>
      <c r="FHN55" s="72"/>
      <c r="FHO55" s="72"/>
      <c r="FHP55" s="72"/>
      <c r="FHQ55" s="72"/>
      <c r="FHR55" s="72"/>
      <c r="FHS55" s="72"/>
      <c r="FHT55" s="72"/>
      <c r="FHU55" s="72"/>
      <c r="FHV55" s="72"/>
      <c r="FHW55" s="72"/>
      <c r="FHX55" s="72"/>
      <c r="FHY55" s="72"/>
      <c r="FHZ55" s="72"/>
      <c r="FIA55" s="72"/>
      <c r="FIB55" s="72"/>
      <c r="FIC55" s="72"/>
      <c r="FID55" s="72"/>
      <c r="FIE55" s="72"/>
      <c r="FIF55" s="72"/>
      <c r="FIG55" s="72"/>
      <c r="FIH55" s="72"/>
      <c r="FII55" s="72"/>
      <c r="FIJ55" s="72"/>
      <c r="FIK55" s="72"/>
      <c r="FIL55" s="72"/>
      <c r="FIM55" s="72"/>
      <c r="FIN55" s="72"/>
      <c r="FIO55" s="72"/>
      <c r="FIP55" s="72"/>
      <c r="FIQ55" s="72"/>
      <c r="FIR55" s="72"/>
      <c r="FIS55" s="72"/>
      <c r="FIT55" s="72"/>
      <c r="FIU55" s="72"/>
      <c r="FIV55" s="72"/>
      <c r="FIW55" s="72"/>
      <c r="FIX55" s="72"/>
      <c r="FIY55" s="72"/>
      <c r="FIZ55" s="72"/>
      <c r="FJA55" s="72"/>
      <c r="FJB55" s="72"/>
      <c r="FJC55" s="72"/>
      <c r="FJD55" s="72"/>
      <c r="FJE55" s="72"/>
      <c r="FJF55" s="72"/>
      <c r="FJG55" s="72"/>
      <c r="FJH55" s="72"/>
      <c r="FJI55" s="72"/>
      <c r="FJJ55" s="72"/>
      <c r="FJK55" s="72"/>
      <c r="FJL55" s="72"/>
      <c r="FJM55" s="72"/>
      <c r="FJN55" s="72"/>
      <c r="FJO55" s="72"/>
      <c r="FJP55" s="72"/>
      <c r="FJQ55" s="72"/>
      <c r="FJR55" s="72"/>
      <c r="FJS55" s="72"/>
      <c r="FJT55" s="72"/>
      <c r="FJU55" s="72"/>
      <c r="FJV55" s="72"/>
      <c r="FJW55" s="72"/>
      <c r="FJX55" s="72"/>
      <c r="FJY55" s="72"/>
      <c r="FJZ55" s="72"/>
      <c r="FKA55" s="72"/>
      <c r="FKB55" s="72"/>
      <c r="FKC55" s="72"/>
      <c r="FKD55" s="72"/>
      <c r="FKE55" s="72"/>
      <c r="FKF55" s="72"/>
      <c r="FKG55" s="72"/>
      <c r="FKH55" s="72"/>
      <c r="FKI55" s="72"/>
      <c r="FKJ55" s="72"/>
      <c r="FKK55" s="72"/>
      <c r="FKL55" s="72"/>
      <c r="FKM55" s="72"/>
      <c r="FKN55" s="72"/>
      <c r="FKO55" s="72"/>
      <c r="FKP55" s="72"/>
      <c r="FKQ55" s="72"/>
      <c r="FKR55" s="72"/>
      <c r="FKS55" s="72"/>
      <c r="FKT55" s="72"/>
      <c r="FKU55" s="72"/>
      <c r="FKV55" s="72"/>
      <c r="FKW55" s="72"/>
      <c r="FKX55" s="72"/>
      <c r="FKY55" s="72"/>
      <c r="FKZ55" s="72"/>
      <c r="FLA55" s="72"/>
      <c r="FLB55" s="72"/>
      <c r="FLC55" s="72"/>
      <c r="FLD55" s="72"/>
      <c r="FLE55" s="72"/>
      <c r="FLF55" s="72"/>
      <c r="FLG55" s="72"/>
      <c r="FLH55" s="72"/>
      <c r="FLI55" s="72"/>
      <c r="FLJ55" s="72"/>
      <c r="FLK55" s="72"/>
      <c r="FLL55" s="72"/>
      <c r="FLM55" s="72"/>
      <c r="FLN55" s="72"/>
      <c r="FLO55" s="72"/>
      <c r="FLP55" s="72"/>
      <c r="FLQ55" s="72"/>
      <c r="FLR55" s="72"/>
      <c r="FLS55" s="72"/>
      <c r="FLT55" s="72"/>
      <c r="FLU55" s="72"/>
      <c r="FLV55" s="72"/>
      <c r="FLW55" s="72"/>
      <c r="FLX55" s="72"/>
      <c r="FLY55" s="72"/>
      <c r="FLZ55" s="72"/>
      <c r="FMA55" s="72"/>
      <c r="FMB55" s="72"/>
      <c r="FMC55" s="72"/>
      <c r="FMD55" s="72"/>
      <c r="FME55" s="72"/>
      <c r="FMF55" s="72"/>
      <c r="FMG55" s="72"/>
      <c r="FMH55" s="72"/>
      <c r="FMI55" s="72"/>
      <c r="FMJ55" s="72"/>
      <c r="FMK55" s="72"/>
      <c r="FML55" s="72"/>
      <c r="FMM55" s="72"/>
      <c r="FMN55" s="72"/>
      <c r="FMO55" s="72"/>
      <c r="FMP55" s="72"/>
      <c r="FMQ55" s="72"/>
      <c r="FMR55" s="72"/>
      <c r="FMS55" s="72"/>
      <c r="FMT55" s="72"/>
      <c r="FMU55" s="72"/>
      <c r="FMV55" s="72"/>
      <c r="FMW55" s="72"/>
      <c r="FMX55" s="72"/>
      <c r="FMY55" s="72"/>
      <c r="FMZ55" s="72"/>
      <c r="FNA55" s="72"/>
      <c r="FNB55" s="72"/>
      <c r="FNC55" s="72"/>
      <c r="FND55" s="72"/>
      <c r="FNE55" s="72"/>
      <c r="FNF55" s="72"/>
      <c r="FNG55" s="72"/>
      <c r="FNH55" s="72"/>
      <c r="FNI55" s="72"/>
      <c r="FNJ55" s="72"/>
      <c r="FNK55" s="72"/>
      <c r="FNL55" s="72"/>
      <c r="FNM55" s="72"/>
      <c r="FNN55" s="72"/>
      <c r="FNO55" s="72"/>
      <c r="FNP55" s="72"/>
      <c r="FNQ55" s="72"/>
      <c r="FNR55" s="72"/>
      <c r="FNS55" s="72"/>
      <c r="FNT55" s="72"/>
      <c r="FNU55" s="72"/>
      <c r="FNV55" s="72"/>
      <c r="FNW55" s="72"/>
      <c r="FNX55" s="72"/>
      <c r="FNY55" s="72"/>
      <c r="FNZ55" s="72"/>
      <c r="FOA55" s="72"/>
      <c r="FOB55" s="72"/>
      <c r="FOC55" s="72"/>
      <c r="FOD55" s="72"/>
      <c r="FOE55" s="72"/>
      <c r="FOF55" s="72"/>
      <c r="FOG55" s="72"/>
      <c r="FOH55" s="72"/>
      <c r="FOI55" s="72"/>
      <c r="FOJ55" s="72"/>
      <c r="FOK55" s="72"/>
      <c r="FOL55" s="72"/>
      <c r="FOM55" s="72"/>
      <c r="FON55" s="72"/>
      <c r="FOO55" s="72"/>
      <c r="FOP55" s="72"/>
      <c r="FOQ55" s="72"/>
      <c r="FOR55" s="72"/>
      <c r="FOS55" s="72"/>
      <c r="FOT55" s="72"/>
      <c r="FOU55" s="72"/>
      <c r="FOV55" s="72"/>
      <c r="FOW55" s="72"/>
      <c r="FOX55" s="72"/>
      <c r="FOY55" s="72"/>
      <c r="FOZ55" s="72"/>
      <c r="FPA55" s="72"/>
      <c r="FPB55" s="72"/>
      <c r="FPC55" s="72"/>
      <c r="FPD55" s="72"/>
      <c r="FPE55" s="72"/>
      <c r="FPF55" s="72"/>
      <c r="FPG55" s="72"/>
      <c r="FPH55" s="72"/>
      <c r="FPI55" s="72"/>
      <c r="FPJ55" s="72"/>
      <c r="FPK55" s="72"/>
      <c r="FPL55" s="72"/>
      <c r="FPM55" s="72"/>
      <c r="FPN55" s="72"/>
      <c r="FPO55" s="72"/>
      <c r="FPP55" s="72"/>
      <c r="FPQ55" s="72"/>
      <c r="FPR55" s="72"/>
      <c r="FPS55" s="72"/>
      <c r="FPT55" s="72"/>
      <c r="FPU55" s="72"/>
      <c r="FPV55" s="72"/>
      <c r="FPW55" s="72"/>
      <c r="FPX55" s="72"/>
      <c r="FPY55" s="72"/>
      <c r="FPZ55" s="72"/>
      <c r="FQA55" s="72"/>
      <c r="FQB55" s="72"/>
      <c r="FQC55" s="72"/>
      <c r="FQD55" s="72"/>
      <c r="FQE55" s="72"/>
      <c r="FQF55" s="72"/>
      <c r="FQG55" s="72"/>
      <c r="FQH55" s="72"/>
      <c r="FQI55" s="72"/>
      <c r="FQJ55" s="72"/>
      <c r="FQK55" s="72"/>
      <c r="FQL55" s="72"/>
      <c r="FQM55" s="72"/>
      <c r="FQN55" s="72"/>
      <c r="FQO55" s="72"/>
      <c r="FQP55" s="72"/>
      <c r="FQQ55" s="72"/>
      <c r="FQR55" s="72"/>
      <c r="FQS55" s="72"/>
      <c r="FQT55" s="72"/>
      <c r="FQU55" s="72"/>
      <c r="FQV55" s="72"/>
      <c r="FQW55" s="72"/>
      <c r="FQX55" s="72"/>
      <c r="FQY55" s="72"/>
      <c r="FQZ55" s="72"/>
      <c r="FRA55" s="72"/>
      <c r="FRB55" s="72"/>
      <c r="FRC55" s="72"/>
      <c r="FRD55" s="72"/>
      <c r="FRE55" s="72"/>
      <c r="FRF55" s="72"/>
      <c r="FRG55" s="72"/>
      <c r="FRH55" s="72"/>
      <c r="FRI55" s="72"/>
      <c r="FRJ55" s="72"/>
      <c r="FRK55" s="72"/>
      <c r="FRL55" s="72"/>
      <c r="FRM55" s="72"/>
      <c r="FRN55" s="72"/>
      <c r="FRO55" s="72"/>
      <c r="FRP55" s="72"/>
      <c r="FRQ55" s="72"/>
      <c r="FRR55" s="72"/>
      <c r="FRS55" s="72"/>
      <c r="FRT55" s="72"/>
      <c r="FRU55" s="72"/>
      <c r="FRV55" s="72"/>
      <c r="FRW55" s="72"/>
      <c r="FRX55" s="72"/>
      <c r="FRY55" s="72"/>
      <c r="FRZ55" s="72"/>
      <c r="FSA55" s="72"/>
      <c r="FSB55" s="72"/>
      <c r="FSC55" s="72"/>
      <c r="FSD55" s="72"/>
      <c r="FSE55" s="72"/>
      <c r="FSF55" s="72"/>
      <c r="FSG55" s="72"/>
      <c r="FSH55" s="72"/>
      <c r="FSI55" s="72"/>
      <c r="FSJ55" s="72"/>
      <c r="FSK55" s="72"/>
      <c r="FSL55" s="72"/>
      <c r="FSM55" s="72"/>
      <c r="FSN55" s="72"/>
      <c r="FSO55" s="72"/>
      <c r="FSP55" s="72"/>
      <c r="FSQ55" s="72"/>
      <c r="FSR55" s="72"/>
      <c r="FSS55" s="72"/>
      <c r="FST55" s="72"/>
      <c r="FSU55" s="72"/>
      <c r="FSV55" s="72"/>
      <c r="FSW55" s="72"/>
      <c r="FSX55" s="72"/>
      <c r="FSY55" s="72"/>
      <c r="FSZ55" s="72"/>
      <c r="FTA55" s="72"/>
      <c r="FTB55" s="72"/>
      <c r="FTC55" s="72"/>
      <c r="FTD55" s="72"/>
      <c r="FTE55" s="72"/>
      <c r="FTF55" s="72"/>
      <c r="FTG55" s="72"/>
      <c r="FTH55" s="72"/>
      <c r="FTI55" s="72"/>
      <c r="FTJ55" s="72"/>
      <c r="FTK55" s="72"/>
      <c r="FTL55" s="72"/>
      <c r="FTM55" s="72"/>
      <c r="FTN55" s="72"/>
      <c r="FTO55" s="72"/>
      <c r="FTP55" s="72"/>
      <c r="FTQ55" s="72"/>
      <c r="FTR55" s="72"/>
      <c r="FTS55" s="72"/>
      <c r="FTT55" s="72"/>
      <c r="FTU55" s="72"/>
      <c r="FTV55" s="72"/>
      <c r="FTW55" s="72"/>
      <c r="FTX55" s="72"/>
      <c r="FTY55" s="72"/>
      <c r="FTZ55" s="72"/>
      <c r="FUA55" s="72"/>
      <c r="FUB55" s="72"/>
      <c r="FUC55" s="72"/>
      <c r="FUD55" s="72"/>
      <c r="FUE55" s="72"/>
      <c r="FUF55" s="72"/>
      <c r="FUG55" s="72"/>
      <c r="FUH55" s="72"/>
      <c r="FUI55" s="72"/>
      <c r="FUJ55" s="72"/>
      <c r="FUK55" s="72"/>
      <c r="FUL55" s="72"/>
      <c r="FUM55" s="72"/>
      <c r="FUN55" s="72"/>
      <c r="FUO55" s="72"/>
      <c r="FUP55" s="72"/>
      <c r="FUQ55" s="72"/>
      <c r="FUR55" s="72"/>
      <c r="FUS55" s="72"/>
      <c r="FUT55" s="72"/>
      <c r="FUU55" s="72"/>
      <c r="FUV55" s="72"/>
      <c r="FUW55" s="72"/>
      <c r="FUX55" s="72"/>
      <c r="FUY55" s="72"/>
      <c r="FUZ55" s="72"/>
      <c r="FVA55" s="72"/>
      <c r="FVB55" s="72"/>
      <c r="FVC55" s="72"/>
      <c r="FVD55" s="72"/>
      <c r="FVE55" s="72"/>
      <c r="FVF55" s="72"/>
      <c r="FVG55" s="72"/>
      <c r="FVH55" s="72"/>
      <c r="FVI55" s="72"/>
      <c r="FVJ55" s="72"/>
      <c r="FVK55" s="72"/>
      <c r="FVL55" s="72"/>
      <c r="FVM55" s="72"/>
      <c r="FVN55" s="72"/>
      <c r="FVO55" s="72"/>
      <c r="FVP55" s="72"/>
      <c r="FVQ55" s="72"/>
      <c r="FVR55" s="72"/>
      <c r="FVS55" s="72"/>
      <c r="FVT55" s="72"/>
      <c r="FVU55" s="72"/>
      <c r="FVV55" s="72"/>
      <c r="FVW55" s="72"/>
      <c r="FVX55" s="72"/>
      <c r="FVY55" s="72"/>
      <c r="FVZ55" s="72"/>
      <c r="FWA55" s="72"/>
      <c r="FWB55" s="72"/>
      <c r="FWC55" s="72"/>
      <c r="FWD55" s="72"/>
      <c r="FWE55" s="72"/>
      <c r="FWF55" s="72"/>
      <c r="FWG55" s="72"/>
      <c r="FWH55" s="72"/>
      <c r="FWI55" s="72"/>
      <c r="FWJ55" s="72"/>
      <c r="FWK55" s="72"/>
      <c r="FWL55" s="72"/>
      <c r="FWM55" s="72"/>
      <c r="FWN55" s="72"/>
      <c r="FWO55" s="72"/>
      <c r="FWP55" s="72"/>
      <c r="FWQ55" s="72"/>
      <c r="FWR55" s="72"/>
      <c r="FWS55" s="72"/>
      <c r="FWT55" s="72"/>
      <c r="FWU55" s="72"/>
      <c r="FWV55" s="72"/>
      <c r="FWW55" s="72"/>
      <c r="FWX55" s="72"/>
      <c r="FWY55" s="72"/>
      <c r="FWZ55" s="72"/>
      <c r="FXA55" s="72"/>
      <c r="FXB55" s="72"/>
      <c r="FXC55" s="72"/>
      <c r="FXD55" s="72"/>
      <c r="FXE55" s="72"/>
      <c r="FXF55" s="72"/>
      <c r="FXG55" s="72"/>
      <c r="FXH55" s="72"/>
      <c r="FXI55" s="72"/>
      <c r="FXJ55" s="72"/>
      <c r="FXK55" s="72"/>
      <c r="FXL55" s="72"/>
      <c r="FXM55" s="72"/>
      <c r="FXN55" s="72"/>
      <c r="FXO55" s="72"/>
      <c r="FXP55" s="72"/>
      <c r="FXQ55" s="72"/>
      <c r="FXR55" s="72"/>
      <c r="FXS55" s="72"/>
      <c r="FXT55" s="72"/>
      <c r="FXU55" s="72"/>
      <c r="FXV55" s="72"/>
      <c r="FXW55" s="72"/>
      <c r="FXX55" s="72"/>
      <c r="FXY55" s="72"/>
      <c r="FXZ55" s="72"/>
      <c r="FYA55" s="72"/>
      <c r="FYB55" s="72"/>
      <c r="FYC55" s="72"/>
      <c r="FYD55" s="72"/>
      <c r="FYE55" s="72"/>
      <c r="FYF55" s="72"/>
      <c r="FYG55" s="72"/>
      <c r="FYH55" s="72"/>
      <c r="FYI55" s="72"/>
      <c r="FYJ55" s="72"/>
      <c r="FYK55" s="72"/>
      <c r="FYL55" s="72"/>
      <c r="FYM55" s="72"/>
      <c r="FYN55" s="72"/>
      <c r="FYO55" s="72"/>
      <c r="FYP55" s="72"/>
      <c r="FYQ55" s="72"/>
      <c r="FYR55" s="72"/>
      <c r="FYS55" s="72"/>
      <c r="FYT55" s="72"/>
      <c r="FYU55" s="72"/>
      <c r="FYV55" s="72"/>
      <c r="FYW55" s="72"/>
      <c r="FYX55" s="72"/>
      <c r="FYY55" s="72"/>
      <c r="FYZ55" s="72"/>
      <c r="FZA55" s="72"/>
      <c r="FZB55" s="72"/>
      <c r="FZC55" s="72"/>
      <c r="FZD55" s="72"/>
      <c r="FZE55" s="72"/>
      <c r="FZF55" s="72"/>
      <c r="FZG55" s="72"/>
      <c r="FZH55" s="72"/>
      <c r="FZI55" s="72"/>
      <c r="FZJ55" s="72"/>
      <c r="FZK55" s="72"/>
      <c r="FZL55" s="72"/>
      <c r="FZM55" s="72"/>
      <c r="FZN55" s="72"/>
      <c r="FZO55" s="72"/>
      <c r="FZP55" s="72"/>
      <c r="FZQ55" s="72"/>
      <c r="FZR55" s="72"/>
      <c r="FZS55" s="72"/>
      <c r="FZT55" s="72"/>
      <c r="FZU55" s="72"/>
      <c r="FZV55" s="72"/>
      <c r="FZW55" s="72"/>
      <c r="FZX55" s="72"/>
      <c r="FZY55" s="72"/>
      <c r="FZZ55" s="72"/>
      <c r="GAA55" s="72"/>
      <c r="GAB55" s="72"/>
      <c r="GAC55" s="72"/>
      <c r="GAD55" s="72"/>
      <c r="GAE55" s="72"/>
      <c r="GAF55" s="72"/>
      <c r="GAG55" s="72"/>
      <c r="GAH55" s="72"/>
      <c r="GAI55" s="72"/>
      <c r="GAJ55" s="72"/>
      <c r="GAK55" s="72"/>
      <c r="GAL55" s="72"/>
      <c r="GAM55" s="72"/>
      <c r="GAN55" s="72"/>
      <c r="GAO55" s="72"/>
      <c r="GAP55" s="72"/>
      <c r="GAQ55" s="72"/>
      <c r="GAR55" s="72"/>
      <c r="GAS55" s="72"/>
      <c r="GAT55" s="72"/>
      <c r="GAU55" s="72"/>
      <c r="GAV55" s="72"/>
      <c r="GAW55" s="72"/>
      <c r="GAX55" s="72"/>
      <c r="GAY55" s="72"/>
      <c r="GAZ55" s="72"/>
      <c r="GBA55" s="72"/>
      <c r="GBB55" s="72"/>
      <c r="GBC55" s="72"/>
      <c r="GBD55" s="72"/>
      <c r="GBE55" s="72"/>
      <c r="GBF55" s="72"/>
      <c r="GBG55" s="72"/>
      <c r="GBH55" s="72"/>
      <c r="GBI55" s="72"/>
      <c r="GBJ55" s="72"/>
      <c r="GBK55" s="72"/>
      <c r="GBL55" s="72"/>
      <c r="GBM55" s="72"/>
      <c r="GBN55" s="72"/>
      <c r="GBO55" s="72"/>
      <c r="GBP55" s="72"/>
      <c r="GBQ55" s="72"/>
      <c r="GBR55" s="72"/>
      <c r="GBS55" s="72"/>
      <c r="GBT55" s="72"/>
      <c r="GBU55" s="72"/>
      <c r="GBV55" s="72"/>
      <c r="GBW55" s="72"/>
      <c r="GBX55" s="72"/>
      <c r="GBY55" s="72"/>
      <c r="GBZ55" s="72"/>
      <c r="GCA55" s="72"/>
      <c r="GCB55" s="72"/>
      <c r="GCC55" s="72"/>
      <c r="GCD55" s="72"/>
      <c r="GCE55" s="72"/>
      <c r="GCF55" s="72"/>
      <c r="GCG55" s="72"/>
      <c r="GCH55" s="72"/>
      <c r="GCI55" s="72"/>
      <c r="GCJ55" s="72"/>
      <c r="GCK55" s="72"/>
      <c r="GCL55" s="72"/>
      <c r="GCM55" s="72"/>
      <c r="GCN55" s="72"/>
      <c r="GCO55" s="72"/>
      <c r="GCP55" s="72"/>
      <c r="GCQ55" s="72"/>
      <c r="GCR55" s="72"/>
      <c r="GCS55" s="72"/>
      <c r="GCT55" s="72"/>
      <c r="GCU55" s="72"/>
      <c r="GCV55" s="72"/>
      <c r="GCW55" s="72"/>
      <c r="GCX55" s="72"/>
      <c r="GCY55" s="72"/>
      <c r="GCZ55" s="72"/>
      <c r="GDA55" s="72"/>
      <c r="GDB55" s="72"/>
      <c r="GDC55" s="72"/>
      <c r="GDD55" s="72"/>
      <c r="GDE55" s="72"/>
      <c r="GDF55" s="72"/>
      <c r="GDG55" s="72"/>
      <c r="GDH55" s="72"/>
      <c r="GDI55" s="72"/>
      <c r="GDJ55" s="72"/>
      <c r="GDK55" s="72"/>
      <c r="GDL55" s="72"/>
      <c r="GDM55" s="72"/>
      <c r="GDN55" s="72"/>
      <c r="GDO55" s="72"/>
      <c r="GDP55" s="72"/>
      <c r="GDQ55" s="72"/>
      <c r="GDR55" s="72"/>
      <c r="GDS55" s="72"/>
      <c r="GDT55" s="72"/>
      <c r="GDU55" s="72"/>
      <c r="GDV55" s="72"/>
      <c r="GDW55" s="72"/>
      <c r="GDX55" s="72"/>
      <c r="GDY55" s="72"/>
      <c r="GDZ55" s="72"/>
      <c r="GEA55" s="72"/>
      <c r="GEB55" s="72"/>
      <c r="GEC55" s="72"/>
      <c r="GED55" s="72"/>
      <c r="GEE55" s="72"/>
      <c r="GEF55" s="72"/>
      <c r="GEG55" s="72"/>
      <c r="GEH55" s="72"/>
      <c r="GEI55" s="72"/>
      <c r="GEJ55" s="72"/>
      <c r="GEK55" s="72"/>
      <c r="GEL55" s="72"/>
      <c r="GEM55" s="72"/>
      <c r="GEN55" s="72"/>
      <c r="GEO55" s="72"/>
      <c r="GEP55" s="72"/>
      <c r="GEQ55" s="72"/>
      <c r="GER55" s="72"/>
      <c r="GES55" s="72"/>
      <c r="GET55" s="72"/>
      <c r="GEU55" s="72"/>
      <c r="GEV55" s="72"/>
      <c r="GEW55" s="72"/>
      <c r="GEX55" s="72"/>
      <c r="GEY55" s="72"/>
      <c r="GEZ55" s="72"/>
      <c r="GFA55" s="72"/>
      <c r="GFB55" s="72"/>
      <c r="GFC55" s="72"/>
      <c r="GFD55" s="72"/>
      <c r="GFE55" s="72"/>
      <c r="GFF55" s="72"/>
      <c r="GFG55" s="72"/>
      <c r="GFH55" s="72"/>
      <c r="GFI55" s="72"/>
      <c r="GFJ55" s="72"/>
      <c r="GFK55" s="72"/>
      <c r="GFL55" s="72"/>
      <c r="GFM55" s="72"/>
      <c r="GFN55" s="72"/>
      <c r="GFO55" s="72"/>
      <c r="GFP55" s="72"/>
      <c r="GFQ55" s="72"/>
      <c r="GFR55" s="72"/>
      <c r="GFS55" s="72"/>
      <c r="GFT55" s="72"/>
      <c r="GFU55" s="72"/>
      <c r="GFV55" s="72"/>
      <c r="GFW55" s="72"/>
      <c r="GFX55" s="72"/>
      <c r="GFY55" s="72"/>
      <c r="GFZ55" s="72"/>
      <c r="GGA55" s="72"/>
      <c r="GGB55" s="72"/>
      <c r="GGC55" s="72"/>
      <c r="GGD55" s="72"/>
      <c r="GGE55" s="72"/>
      <c r="GGF55" s="72"/>
      <c r="GGG55" s="72"/>
      <c r="GGH55" s="72"/>
      <c r="GGI55" s="72"/>
      <c r="GGJ55" s="72"/>
      <c r="GGK55" s="72"/>
      <c r="GGL55" s="72"/>
      <c r="GGM55" s="72"/>
      <c r="GGN55" s="72"/>
      <c r="GGO55" s="72"/>
      <c r="GGP55" s="72"/>
      <c r="GGQ55" s="72"/>
      <c r="GGR55" s="72"/>
      <c r="GGS55" s="72"/>
      <c r="GGT55" s="72"/>
      <c r="GGU55" s="72"/>
      <c r="GGV55" s="72"/>
      <c r="GGW55" s="72"/>
      <c r="GGX55" s="72"/>
      <c r="GGY55" s="72"/>
      <c r="GGZ55" s="72"/>
      <c r="GHA55" s="72"/>
      <c r="GHB55" s="72"/>
      <c r="GHC55" s="72"/>
      <c r="GHD55" s="72"/>
      <c r="GHE55" s="72"/>
      <c r="GHF55" s="72"/>
      <c r="GHG55" s="72"/>
      <c r="GHH55" s="72"/>
      <c r="GHI55" s="72"/>
      <c r="GHJ55" s="72"/>
      <c r="GHK55" s="72"/>
      <c r="GHL55" s="72"/>
      <c r="GHM55" s="72"/>
      <c r="GHN55" s="72"/>
      <c r="GHO55" s="72"/>
      <c r="GHP55" s="72"/>
      <c r="GHQ55" s="72"/>
      <c r="GHR55" s="72"/>
      <c r="GHS55" s="72"/>
      <c r="GHT55" s="72"/>
      <c r="GHU55" s="72"/>
      <c r="GHV55" s="72"/>
      <c r="GHW55" s="72"/>
      <c r="GHX55" s="72"/>
      <c r="GHY55" s="72"/>
      <c r="GHZ55" s="72"/>
      <c r="GIA55" s="72"/>
      <c r="GIB55" s="72"/>
      <c r="GIC55" s="72"/>
      <c r="GID55" s="72"/>
      <c r="GIE55" s="72"/>
      <c r="GIF55" s="72"/>
      <c r="GIG55" s="72"/>
      <c r="GIH55" s="72"/>
      <c r="GII55" s="72"/>
      <c r="GIJ55" s="72"/>
      <c r="GIK55" s="72"/>
      <c r="GIL55" s="72"/>
      <c r="GIM55" s="72"/>
      <c r="GIN55" s="72"/>
      <c r="GIO55" s="72"/>
      <c r="GIP55" s="72"/>
      <c r="GIQ55" s="72"/>
      <c r="GIR55" s="72"/>
      <c r="GIS55" s="72"/>
      <c r="GIT55" s="72"/>
      <c r="GIU55" s="72"/>
      <c r="GIV55" s="72"/>
      <c r="GIW55" s="72"/>
      <c r="GIX55" s="72"/>
      <c r="GIY55" s="72"/>
      <c r="GIZ55" s="72"/>
      <c r="GJA55" s="72"/>
      <c r="GJB55" s="72"/>
      <c r="GJC55" s="72"/>
      <c r="GJD55" s="72"/>
      <c r="GJE55" s="72"/>
      <c r="GJF55" s="72"/>
      <c r="GJG55" s="72"/>
      <c r="GJH55" s="72"/>
      <c r="GJI55" s="72"/>
      <c r="GJJ55" s="72"/>
      <c r="GJK55" s="72"/>
      <c r="GJL55" s="72"/>
      <c r="GJM55" s="72"/>
      <c r="GJN55" s="72"/>
      <c r="GJO55" s="72"/>
      <c r="GJP55" s="72"/>
      <c r="GJQ55" s="72"/>
      <c r="GJR55" s="72"/>
      <c r="GJS55" s="72"/>
      <c r="GJT55" s="72"/>
      <c r="GJU55" s="72"/>
      <c r="GJV55" s="72"/>
      <c r="GJW55" s="72"/>
      <c r="GJX55" s="72"/>
      <c r="GJY55" s="72"/>
      <c r="GJZ55" s="72"/>
      <c r="GKA55" s="72"/>
      <c r="GKB55" s="72"/>
      <c r="GKC55" s="72"/>
      <c r="GKD55" s="72"/>
      <c r="GKE55" s="72"/>
      <c r="GKF55" s="72"/>
      <c r="GKG55" s="72"/>
      <c r="GKH55" s="72"/>
      <c r="GKI55" s="72"/>
      <c r="GKJ55" s="72"/>
      <c r="GKK55" s="72"/>
      <c r="GKL55" s="72"/>
      <c r="GKM55" s="72"/>
      <c r="GKN55" s="72"/>
      <c r="GKO55" s="72"/>
      <c r="GKP55" s="72"/>
      <c r="GKQ55" s="72"/>
      <c r="GKR55" s="72"/>
      <c r="GKS55" s="72"/>
      <c r="GKT55" s="72"/>
      <c r="GKU55" s="72"/>
      <c r="GKV55" s="72"/>
      <c r="GKW55" s="72"/>
      <c r="GKX55" s="72"/>
      <c r="GKY55" s="72"/>
      <c r="GKZ55" s="72"/>
      <c r="GLA55" s="72"/>
      <c r="GLB55" s="72"/>
      <c r="GLC55" s="72"/>
      <c r="GLD55" s="72"/>
      <c r="GLE55" s="72"/>
      <c r="GLF55" s="72"/>
      <c r="GLG55" s="72"/>
      <c r="GLH55" s="72"/>
      <c r="GLI55" s="72"/>
      <c r="GLJ55" s="72"/>
      <c r="GLK55" s="72"/>
      <c r="GLL55" s="72"/>
      <c r="GLM55" s="72"/>
      <c r="GLN55" s="72"/>
      <c r="GLO55" s="72"/>
      <c r="GLP55" s="72"/>
      <c r="GLQ55" s="72"/>
      <c r="GLR55" s="72"/>
      <c r="GLS55" s="72"/>
      <c r="GLT55" s="72"/>
      <c r="GLU55" s="72"/>
      <c r="GLV55" s="72"/>
      <c r="GLW55" s="72"/>
      <c r="GLX55" s="72"/>
      <c r="GLY55" s="72"/>
      <c r="GLZ55" s="72"/>
      <c r="GMA55" s="72"/>
      <c r="GMB55" s="72"/>
      <c r="GMC55" s="72"/>
      <c r="GMD55" s="72"/>
      <c r="GME55" s="72"/>
      <c r="GMF55" s="72"/>
      <c r="GMG55" s="72"/>
      <c r="GMH55" s="72"/>
      <c r="GMI55" s="72"/>
      <c r="GMJ55" s="72"/>
      <c r="GMK55" s="72"/>
      <c r="GML55" s="72"/>
      <c r="GMM55" s="72"/>
      <c r="GMN55" s="72"/>
      <c r="GMO55" s="72"/>
      <c r="GMP55" s="72"/>
      <c r="GMQ55" s="72"/>
      <c r="GMR55" s="72"/>
      <c r="GMS55" s="72"/>
      <c r="GMT55" s="72"/>
      <c r="GMU55" s="72"/>
      <c r="GMV55" s="72"/>
      <c r="GMW55" s="72"/>
      <c r="GMX55" s="72"/>
      <c r="GMY55" s="72"/>
      <c r="GMZ55" s="72"/>
      <c r="GNA55" s="72"/>
      <c r="GNB55" s="72"/>
      <c r="GNC55" s="72"/>
      <c r="GND55" s="72"/>
      <c r="GNE55" s="72"/>
      <c r="GNF55" s="72"/>
      <c r="GNG55" s="72"/>
      <c r="GNH55" s="72"/>
      <c r="GNI55" s="72"/>
      <c r="GNJ55" s="72"/>
      <c r="GNK55" s="72"/>
      <c r="GNL55" s="72"/>
      <c r="GNM55" s="72"/>
      <c r="GNN55" s="72"/>
      <c r="GNO55" s="72"/>
      <c r="GNP55" s="72"/>
      <c r="GNQ55" s="72"/>
      <c r="GNR55" s="72"/>
      <c r="GNS55" s="72"/>
      <c r="GNT55" s="72"/>
      <c r="GNU55" s="72"/>
      <c r="GNV55" s="72"/>
      <c r="GNW55" s="72"/>
      <c r="GNX55" s="72"/>
      <c r="GNY55" s="72"/>
      <c r="GNZ55" s="72"/>
      <c r="GOA55" s="72"/>
      <c r="GOB55" s="72"/>
      <c r="GOC55" s="72"/>
      <c r="GOD55" s="72"/>
      <c r="GOE55" s="72"/>
      <c r="GOF55" s="72"/>
      <c r="GOG55" s="72"/>
      <c r="GOH55" s="72"/>
      <c r="GOI55" s="72"/>
      <c r="GOJ55" s="72"/>
      <c r="GOK55" s="72"/>
      <c r="GOL55" s="72"/>
      <c r="GOM55" s="72"/>
      <c r="GON55" s="72"/>
      <c r="GOO55" s="72"/>
      <c r="GOP55" s="72"/>
      <c r="GOQ55" s="72"/>
      <c r="GOR55" s="72"/>
      <c r="GOS55" s="72"/>
      <c r="GOT55" s="72"/>
      <c r="GOU55" s="72"/>
      <c r="GOV55" s="72"/>
      <c r="GOW55" s="72"/>
      <c r="GOX55" s="72"/>
      <c r="GOY55" s="72"/>
      <c r="GOZ55" s="72"/>
      <c r="GPA55" s="72"/>
      <c r="GPB55" s="72"/>
      <c r="GPC55" s="72"/>
      <c r="GPD55" s="72"/>
      <c r="GPE55" s="72"/>
      <c r="GPF55" s="72"/>
      <c r="GPG55" s="72"/>
      <c r="GPH55" s="72"/>
      <c r="GPI55" s="72"/>
      <c r="GPJ55" s="72"/>
      <c r="GPK55" s="72"/>
      <c r="GPL55" s="72"/>
      <c r="GPM55" s="72"/>
      <c r="GPN55" s="72"/>
      <c r="GPO55" s="72"/>
      <c r="GPP55" s="72"/>
      <c r="GPQ55" s="72"/>
      <c r="GPR55" s="72"/>
      <c r="GPS55" s="72"/>
      <c r="GPT55" s="72"/>
      <c r="GPU55" s="72"/>
      <c r="GPV55" s="72"/>
      <c r="GPW55" s="72"/>
      <c r="GPX55" s="72"/>
      <c r="GPY55" s="72"/>
      <c r="GPZ55" s="72"/>
      <c r="GQA55" s="72"/>
      <c r="GQB55" s="72"/>
      <c r="GQC55" s="72"/>
      <c r="GQD55" s="72"/>
      <c r="GQE55" s="72"/>
      <c r="GQF55" s="72"/>
      <c r="GQG55" s="72"/>
      <c r="GQH55" s="72"/>
      <c r="GQI55" s="72"/>
      <c r="GQJ55" s="72"/>
      <c r="GQK55" s="72"/>
      <c r="GQL55" s="72"/>
      <c r="GQM55" s="72"/>
      <c r="GQN55" s="72"/>
      <c r="GQO55" s="72"/>
      <c r="GQP55" s="72"/>
      <c r="GQQ55" s="72"/>
      <c r="GQR55" s="72"/>
      <c r="GQS55" s="72"/>
      <c r="GQT55" s="72"/>
      <c r="GQU55" s="72"/>
      <c r="GQV55" s="72"/>
      <c r="GQW55" s="72"/>
      <c r="GQX55" s="72"/>
      <c r="GQY55" s="72"/>
      <c r="GQZ55" s="72"/>
      <c r="GRA55" s="72"/>
      <c r="GRB55" s="72"/>
      <c r="GRC55" s="72"/>
      <c r="GRD55" s="72"/>
      <c r="GRE55" s="72"/>
      <c r="GRF55" s="72"/>
      <c r="GRG55" s="72"/>
      <c r="GRH55" s="72"/>
      <c r="GRI55" s="72"/>
      <c r="GRJ55" s="72"/>
      <c r="GRK55" s="72"/>
      <c r="GRL55" s="72"/>
      <c r="GRM55" s="72"/>
      <c r="GRN55" s="72"/>
      <c r="GRO55" s="72"/>
      <c r="GRP55" s="72"/>
      <c r="GRQ55" s="72"/>
      <c r="GRR55" s="72"/>
      <c r="GRS55" s="72"/>
      <c r="GRT55" s="72"/>
      <c r="GRU55" s="72"/>
      <c r="GRV55" s="72"/>
      <c r="GRW55" s="72"/>
      <c r="GRX55" s="72"/>
      <c r="GRY55" s="72"/>
      <c r="GRZ55" s="72"/>
      <c r="GSA55" s="72"/>
      <c r="GSB55" s="72"/>
      <c r="GSC55" s="72"/>
      <c r="GSD55" s="72"/>
      <c r="GSE55" s="72"/>
      <c r="GSF55" s="72"/>
      <c r="GSG55" s="72"/>
      <c r="GSH55" s="72"/>
      <c r="GSI55" s="72"/>
      <c r="GSJ55" s="72"/>
      <c r="GSK55" s="72"/>
      <c r="GSL55" s="72"/>
      <c r="GSM55" s="72"/>
      <c r="GSN55" s="72"/>
      <c r="GSO55" s="72"/>
      <c r="GSP55" s="72"/>
      <c r="GSQ55" s="72"/>
      <c r="GSR55" s="72"/>
      <c r="GSS55" s="72"/>
      <c r="GST55" s="72"/>
      <c r="GSU55" s="72"/>
      <c r="GSV55" s="72"/>
      <c r="GSW55" s="72"/>
      <c r="GSX55" s="72"/>
      <c r="GSY55" s="72"/>
      <c r="GSZ55" s="72"/>
      <c r="GTA55" s="72"/>
      <c r="GTB55" s="72"/>
      <c r="GTC55" s="72"/>
      <c r="GTD55" s="72"/>
      <c r="GTE55" s="72"/>
      <c r="GTF55" s="72"/>
      <c r="GTG55" s="72"/>
      <c r="GTH55" s="72"/>
      <c r="GTI55" s="72"/>
      <c r="GTJ55" s="72"/>
      <c r="GTK55" s="72"/>
      <c r="GTL55" s="72"/>
      <c r="GTM55" s="72"/>
      <c r="GTN55" s="72"/>
      <c r="GTO55" s="72"/>
      <c r="GTP55" s="72"/>
      <c r="GTQ55" s="72"/>
      <c r="GTR55" s="72"/>
      <c r="GTS55" s="72"/>
      <c r="GTT55" s="72"/>
      <c r="GTU55" s="72"/>
      <c r="GTV55" s="72"/>
      <c r="GTW55" s="72"/>
      <c r="GTX55" s="72"/>
      <c r="GTY55" s="72"/>
      <c r="GTZ55" s="72"/>
      <c r="GUA55" s="72"/>
      <c r="GUB55" s="72"/>
      <c r="GUC55" s="72"/>
      <c r="GUD55" s="72"/>
      <c r="GUE55" s="72"/>
      <c r="GUF55" s="72"/>
      <c r="GUG55" s="72"/>
      <c r="GUH55" s="72"/>
      <c r="GUI55" s="72"/>
      <c r="GUJ55" s="72"/>
      <c r="GUK55" s="72"/>
      <c r="GUL55" s="72"/>
      <c r="GUM55" s="72"/>
      <c r="GUN55" s="72"/>
      <c r="GUO55" s="72"/>
      <c r="GUP55" s="72"/>
      <c r="GUQ55" s="72"/>
      <c r="GUR55" s="72"/>
      <c r="GUS55" s="72"/>
      <c r="GUT55" s="72"/>
      <c r="GUU55" s="72"/>
      <c r="GUV55" s="72"/>
      <c r="GUW55" s="72"/>
      <c r="GUX55" s="72"/>
      <c r="GUY55" s="72"/>
      <c r="GUZ55" s="72"/>
      <c r="GVA55" s="72"/>
      <c r="GVB55" s="72"/>
      <c r="GVC55" s="72"/>
      <c r="GVD55" s="72"/>
      <c r="GVE55" s="72"/>
      <c r="GVF55" s="72"/>
      <c r="GVG55" s="72"/>
      <c r="GVH55" s="72"/>
      <c r="GVI55" s="72"/>
      <c r="GVJ55" s="72"/>
      <c r="GVK55" s="72"/>
      <c r="GVL55" s="72"/>
      <c r="GVM55" s="72"/>
      <c r="GVN55" s="72"/>
      <c r="GVO55" s="72"/>
      <c r="GVP55" s="72"/>
      <c r="GVQ55" s="72"/>
      <c r="GVR55" s="72"/>
      <c r="GVS55" s="72"/>
      <c r="GVT55" s="72"/>
      <c r="GVU55" s="72"/>
      <c r="GVV55" s="72"/>
      <c r="GVW55" s="72"/>
      <c r="GVX55" s="72"/>
      <c r="GVY55" s="72"/>
      <c r="GVZ55" s="72"/>
      <c r="GWA55" s="72"/>
      <c r="GWB55" s="72"/>
      <c r="GWC55" s="72"/>
      <c r="GWD55" s="72"/>
      <c r="GWE55" s="72"/>
      <c r="GWF55" s="72"/>
      <c r="GWG55" s="72"/>
      <c r="GWH55" s="72"/>
      <c r="GWI55" s="72"/>
      <c r="GWJ55" s="72"/>
      <c r="GWK55" s="72"/>
      <c r="GWL55" s="72"/>
      <c r="GWM55" s="72"/>
      <c r="GWN55" s="72"/>
      <c r="GWO55" s="72"/>
      <c r="GWP55" s="72"/>
      <c r="GWQ55" s="72"/>
      <c r="GWR55" s="72"/>
      <c r="GWS55" s="72"/>
      <c r="GWT55" s="72"/>
      <c r="GWU55" s="72"/>
      <c r="GWV55" s="72"/>
      <c r="GWW55" s="72"/>
      <c r="GWX55" s="72"/>
      <c r="GWY55" s="72"/>
      <c r="GWZ55" s="72"/>
      <c r="GXA55" s="72"/>
      <c r="GXB55" s="72"/>
      <c r="GXC55" s="72"/>
      <c r="GXD55" s="72"/>
      <c r="GXE55" s="72"/>
      <c r="GXF55" s="72"/>
      <c r="GXG55" s="72"/>
      <c r="GXH55" s="72"/>
      <c r="GXI55" s="72"/>
      <c r="GXJ55" s="72"/>
      <c r="GXK55" s="72"/>
      <c r="GXL55" s="72"/>
      <c r="GXM55" s="72"/>
      <c r="GXN55" s="72"/>
      <c r="GXO55" s="72"/>
      <c r="GXP55" s="72"/>
      <c r="GXQ55" s="72"/>
      <c r="GXR55" s="72"/>
      <c r="GXS55" s="72"/>
      <c r="GXT55" s="72"/>
      <c r="GXU55" s="72"/>
      <c r="GXV55" s="72"/>
      <c r="GXW55" s="72"/>
      <c r="GXX55" s="72"/>
      <c r="GXY55" s="72"/>
      <c r="GXZ55" s="72"/>
      <c r="GYA55" s="72"/>
      <c r="GYB55" s="72"/>
      <c r="GYC55" s="72"/>
      <c r="GYD55" s="72"/>
      <c r="GYE55" s="72"/>
      <c r="GYF55" s="72"/>
      <c r="GYG55" s="72"/>
      <c r="GYH55" s="72"/>
      <c r="GYI55" s="72"/>
      <c r="GYJ55" s="72"/>
      <c r="GYK55" s="72"/>
      <c r="GYL55" s="72"/>
      <c r="GYM55" s="72"/>
      <c r="GYN55" s="72"/>
      <c r="GYO55" s="72"/>
      <c r="GYP55" s="72"/>
      <c r="GYQ55" s="72"/>
      <c r="GYR55" s="72"/>
      <c r="GYS55" s="72"/>
      <c r="GYT55" s="72"/>
      <c r="GYU55" s="72"/>
      <c r="GYV55" s="72"/>
      <c r="GYW55" s="72"/>
      <c r="GYX55" s="72"/>
      <c r="GYY55" s="72"/>
      <c r="GYZ55" s="72"/>
      <c r="GZA55" s="72"/>
      <c r="GZB55" s="72"/>
      <c r="GZC55" s="72"/>
      <c r="GZD55" s="72"/>
      <c r="GZE55" s="72"/>
      <c r="GZF55" s="72"/>
      <c r="GZG55" s="72"/>
      <c r="GZH55" s="72"/>
      <c r="GZI55" s="72"/>
      <c r="GZJ55" s="72"/>
      <c r="GZK55" s="72"/>
      <c r="GZL55" s="72"/>
      <c r="GZM55" s="72"/>
      <c r="GZN55" s="72"/>
      <c r="GZO55" s="72"/>
      <c r="GZP55" s="72"/>
      <c r="GZQ55" s="72"/>
      <c r="GZR55" s="72"/>
      <c r="GZS55" s="72"/>
      <c r="GZT55" s="72"/>
      <c r="GZU55" s="72"/>
      <c r="GZV55" s="72"/>
      <c r="GZW55" s="72"/>
      <c r="GZX55" s="72"/>
      <c r="GZY55" s="72"/>
      <c r="GZZ55" s="72"/>
      <c r="HAA55" s="72"/>
      <c r="HAB55" s="72"/>
      <c r="HAC55" s="72"/>
      <c r="HAD55" s="72"/>
      <c r="HAE55" s="72"/>
      <c r="HAF55" s="72"/>
      <c r="HAG55" s="72"/>
      <c r="HAH55" s="72"/>
      <c r="HAI55" s="72"/>
      <c r="HAJ55" s="72"/>
      <c r="HAK55" s="72"/>
      <c r="HAL55" s="72"/>
      <c r="HAM55" s="72"/>
      <c r="HAN55" s="72"/>
      <c r="HAO55" s="72"/>
      <c r="HAP55" s="72"/>
      <c r="HAQ55" s="72"/>
      <c r="HAR55" s="72"/>
      <c r="HAS55" s="72"/>
      <c r="HAT55" s="72"/>
      <c r="HAU55" s="72"/>
      <c r="HAV55" s="72"/>
      <c r="HAW55" s="72"/>
      <c r="HAX55" s="72"/>
      <c r="HAY55" s="72"/>
      <c r="HAZ55" s="72"/>
      <c r="HBA55" s="72"/>
      <c r="HBB55" s="72"/>
      <c r="HBC55" s="72"/>
      <c r="HBD55" s="72"/>
      <c r="HBE55" s="72"/>
      <c r="HBF55" s="72"/>
      <c r="HBG55" s="72"/>
      <c r="HBH55" s="72"/>
      <c r="HBI55" s="72"/>
      <c r="HBJ55" s="72"/>
      <c r="HBK55" s="72"/>
      <c r="HBL55" s="72"/>
      <c r="HBM55" s="72"/>
      <c r="HBN55" s="72"/>
      <c r="HBO55" s="72"/>
      <c r="HBP55" s="72"/>
      <c r="HBQ55" s="72"/>
      <c r="HBR55" s="72"/>
      <c r="HBS55" s="72"/>
      <c r="HBT55" s="72"/>
      <c r="HBU55" s="72"/>
      <c r="HBV55" s="72"/>
      <c r="HBW55" s="72"/>
      <c r="HBX55" s="72"/>
      <c r="HBY55" s="72"/>
      <c r="HBZ55" s="72"/>
      <c r="HCA55" s="72"/>
      <c r="HCB55" s="72"/>
      <c r="HCC55" s="72"/>
      <c r="HCD55" s="72"/>
      <c r="HCE55" s="72"/>
      <c r="HCF55" s="72"/>
      <c r="HCG55" s="72"/>
      <c r="HCH55" s="72"/>
      <c r="HCI55" s="72"/>
      <c r="HCJ55" s="72"/>
      <c r="HCK55" s="72"/>
      <c r="HCL55" s="72"/>
      <c r="HCM55" s="72"/>
      <c r="HCN55" s="72"/>
      <c r="HCO55" s="72"/>
      <c r="HCP55" s="72"/>
      <c r="HCQ55" s="72"/>
      <c r="HCR55" s="72"/>
      <c r="HCS55" s="72"/>
      <c r="HCT55" s="72"/>
      <c r="HCU55" s="72"/>
      <c r="HCV55" s="72"/>
      <c r="HCW55" s="72"/>
      <c r="HCX55" s="72"/>
      <c r="HCY55" s="72"/>
      <c r="HCZ55" s="72"/>
      <c r="HDA55" s="72"/>
      <c r="HDB55" s="72"/>
      <c r="HDC55" s="72"/>
      <c r="HDD55" s="72"/>
      <c r="HDE55" s="72"/>
      <c r="HDF55" s="72"/>
      <c r="HDG55" s="72"/>
      <c r="HDH55" s="72"/>
      <c r="HDI55" s="72"/>
      <c r="HDJ55" s="72"/>
      <c r="HDK55" s="72"/>
      <c r="HDL55" s="72"/>
      <c r="HDM55" s="72"/>
      <c r="HDN55" s="72"/>
      <c r="HDO55" s="72"/>
      <c r="HDP55" s="72"/>
      <c r="HDQ55" s="72"/>
      <c r="HDR55" s="72"/>
      <c r="HDS55" s="72"/>
      <c r="HDT55" s="72"/>
      <c r="HDU55" s="72"/>
      <c r="HDV55" s="72"/>
      <c r="HDW55" s="72"/>
      <c r="HDX55" s="72"/>
      <c r="HDY55" s="72"/>
      <c r="HDZ55" s="72"/>
      <c r="HEA55" s="72"/>
      <c r="HEB55" s="72"/>
      <c r="HEC55" s="72"/>
      <c r="HED55" s="72"/>
      <c r="HEE55" s="72"/>
      <c r="HEF55" s="72"/>
      <c r="HEG55" s="72"/>
      <c r="HEH55" s="72"/>
      <c r="HEI55" s="72"/>
      <c r="HEJ55" s="72"/>
      <c r="HEK55" s="72"/>
      <c r="HEL55" s="72"/>
      <c r="HEM55" s="72"/>
      <c r="HEN55" s="72"/>
      <c r="HEO55" s="72"/>
      <c r="HEP55" s="72"/>
      <c r="HEQ55" s="72"/>
      <c r="HER55" s="72"/>
      <c r="HES55" s="72"/>
      <c r="HET55" s="72"/>
      <c r="HEU55" s="72"/>
      <c r="HEV55" s="72"/>
      <c r="HEW55" s="72"/>
      <c r="HEX55" s="72"/>
      <c r="HEY55" s="72"/>
      <c r="HEZ55" s="72"/>
      <c r="HFA55" s="72"/>
      <c r="HFB55" s="72"/>
      <c r="HFC55" s="72"/>
      <c r="HFD55" s="72"/>
      <c r="HFE55" s="72"/>
      <c r="HFF55" s="72"/>
      <c r="HFG55" s="72"/>
      <c r="HFH55" s="72"/>
      <c r="HFI55" s="72"/>
      <c r="HFJ55" s="72"/>
      <c r="HFK55" s="72"/>
      <c r="HFL55" s="72"/>
      <c r="HFM55" s="72"/>
      <c r="HFN55" s="72"/>
      <c r="HFO55" s="72"/>
      <c r="HFP55" s="72"/>
      <c r="HFQ55" s="72"/>
      <c r="HFR55" s="72"/>
      <c r="HFS55" s="72"/>
      <c r="HFT55" s="72"/>
      <c r="HFU55" s="72"/>
      <c r="HFV55" s="72"/>
      <c r="HFW55" s="72"/>
      <c r="HFX55" s="72"/>
      <c r="HFY55" s="72"/>
      <c r="HFZ55" s="72"/>
      <c r="HGA55" s="72"/>
      <c r="HGB55" s="72"/>
      <c r="HGC55" s="72"/>
      <c r="HGD55" s="72"/>
      <c r="HGE55" s="72"/>
      <c r="HGF55" s="72"/>
      <c r="HGG55" s="72"/>
      <c r="HGH55" s="72"/>
      <c r="HGI55" s="72"/>
      <c r="HGJ55" s="72"/>
      <c r="HGK55" s="72"/>
      <c r="HGL55" s="72"/>
      <c r="HGM55" s="72"/>
      <c r="HGN55" s="72"/>
      <c r="HGO55" s="72"/>
      <c r="HGP55" s="72"/>
      <c r="HGQ55" s="72"/>
      <c r="HGR55" s="72"/>
      <c r="HGS55" s="72"/>
      <c r="HGT55" s="72"/>
      <c r="HGU55" s="72"/>
      <c r="HGV55" s="72"/>
      <c r="HGW55" s="72"/>
      <c r="HGX55" s="72"/>
      <c r="HGY55" s="72"/>
      <c r="HGZ55" s="72"/>
      <c r="HHA55" s="72"/>
      <c r="HHB55" s="72"/>
      <c r="HHC55" s="72"/>
      <c r="HHD55" s="72"/>
      <c r="HHE55" s="72"/>
      <c r="HHF55" s="72"/>
      <c r="HHG55" s="72"/>
      <c r="HHH55" s="72"/>
      <c r="HHI55" s="72"/>
      <c r="HHJ55" s="72"/>
      <c r="HHK55" s="72"/>
      <c r="HHL55" s="72"/>
      <c r="HHM55" s="72"/>
      <c r="HHN55" s="72"/>
      <c r="HHO55" s="72"/>
      <c r="HHP55" s="72"/>
      <c r="HHQ55" s="72"/>
      <c r="HHR55" s="72"/>
      <c r="HHS55" s="72"/>
      <c r="HHT55" s="72"/>
      <c r="HHU55" s="72"/>
      <c r="HHV55" s="72"/>
      <c r="HHW55" s="72"/>
      <c r="HHX55" s="72"/>
      <c r="HHY55" s="72"/>
      <c r="HHZ55" s="72"/>
      <c r="HIA55" s="72"/>
      <c r="HIB55" s="72"/>
      <c r="HIC55" s="72"/>
      <c r="HID55" s="72"/>
      <c r="HIE55" s="72"/>
      <c r="HIF55" s="72"/>
      <c r="HIG55" s="72"/>
      <c r="HIH55" s="72"/>
      <c r="HII55" s="72"/>
      <c r="HIJ55" s="72"/>
      <c r="HIK55" s="72"/>
      <c r="HIL55" s="72"/>
      <c r="HIM55" s="72"/>
      <c r="HIN55" s="72"/>
      <c r="HIO55" s="72"/>
      <c r="HIP55" s="72"/>
      <c r="HIQ55" s="72"/>
      <c r="HIR55" s="72"/>
      <c r="HIS55" s="72"/>
      <c r="HIT55" s="72"/>
      <c r="HIU55" s="72"/>
      <c r="HIV55" s="72"/>
      <c r="HIW55" s="72"/>
      <c r="HIX55" s="72"/>
      <c r="HIY55" s="72"/>
      <c r="HIZ55" s="72"/>
      <c r="HJA55" s="72"/>
      <c r="HJB55" s="72"/>
      <c r="HJC55" s="72"/>
      <c r="HJD55" s="72"/>
      <c r="HJE55" s="72"/>
      <c r="HJF55" s="72"/>
      <c r="HJG55" s="72"/>
      <c r="HJH55" s="72"/>
      <c r="HJI55" s="72"/>
      <c r="HJJ55" s="72"/>
      <c r="HJK55" s="72"/>
      <c r="HJL55" s="72"/>
      <c r="HJM55" s="72"/>
      <c r="HJN55" s="72"/>
      <c r="HJO55" s="72"/>
      <c r="HJP55" s="72"/>
      <c r="HJQ55" s="72"/>
      <c r="HJR55" s="72"/>
      <c r="HJS55" s="72"/>
      <c r="HJT55" s="72"/>
      <c r="HJU55" s="72"/>
      <c r="HJV55" s="72"/>
      <c r="HJW55" s="72"/>
      <c r="HJX55" s="72"/>
      <c r="HJY55" s="72"/>
      <c r="HJZ55" s="72"/>
      <c r="HKA55" s="72"/>
      <c r="HKB55" s="72"/>
      <c r="HKC55" s="72"/>
      <c r="HKD55" s="72"/>
      <c r="HKE55" s="72"/>
      <c r="HKF55" s="72"/>
      <c r="HKG55" s="72"/>
      <c r="HKH55" s="72"/>
      <c r="HKI55" s="72"/>
      <c r="HKJ55" s="72"/>
      <c r="HKK55" s="72"/>
      <c r="HKL55" s="72"/>
      <c r="HKM55" s="72"/>
      <c r="HKN55" s="72"/>
      <c r="HKO55" s="72"/>
      <c r="HKP55" s="72"/>
      <c r="HKQ55" s="72"/>
      <c r="HKR55" s="72"/>
      <c r="HKS55" s="72"/>
      <c r="HKT55" s="72"/>
      <c r="HKU55" s="72"/>
      <c r="HKV55" s="72"/>
      <c r="HKW55" s="72"/>
      <c r="HKX55" s="72"/>
      <c r="HKY55" s="72"/>
      <c r="HKZ55" s="72"/>
      <c r="HLA55" s="72"/>
      <c r="HLB55" s="72"/>
      <c r="HLC55" s="72"/>
      <c r="HLD55" s="72"/>
      <c r="HLE55" s="72"/>
      <c r="HLF55" s="72"/>
      <c r="HLG55" s="72"/>
      <c r="HLH55" s="72"/>
      <c r="HLI55" s="72"/>
      <c r="HLJ55" s="72"/>
      <c r="HLK55" s="72"/>
      <c r="HLL55" s="72"/>
      <c r="HLM55" s="72"/>
      <c r="HLN55" s="72"/>
      <c r="HLO55" s="72"/>
      <c r="HLP55" s="72"/>
      <c r="HLQ55" s="72"/>
      <c r="HLR55" s="72"/>
      <c r="HLS55" s="72"/>
      <c r="HLT55" s="72"/>
      <c r="HLU55" s="72"/>
      <c r="HLV55" s="72"/>
      <c r="HLW55" s="72"/>
      <c r="HLX55" s="72"/>
      <c r="HLY55" s="72"/>
      <c r="HLZ55" s="72"/>
      <c r="HMA55" s="72"/>
      <c r="HMB55" s="72"/>
      <c r="HMC55" s="72"/>
      <c r="HMD55" s="72"/>
      <c r="HME55" s="72"/>
      <c r="HMF55" s="72"/>
      <c r="HMG55" s="72"/>
      <c r="HMH55" s="72"/>
      <c r="HMI55" s="72"/>
      <c r="HMJ55" s="72"/>
      <c r="HMK55" s="72"/>
      <c r="HML55" s="72"/>
      <c r="HMM55" s="72"/>
      <c r="HMN55" s="72"/>
      <c r="HMO55" s="72"/>
      <c r="HMP55" s="72"/>
      <c r="HMQ55" s="72"/>
      <c r="HMR55" s="72"/>
      <c r="HMS55" s="72"/>
      <c r="HMT55" s="72"/>
      <c r="HMU55" s="72"/>
      <c r="HMV55" s="72"/>
      <c r="HMW55" s="72"/>
      <c r="HMX55" s="72"/>
      <c r="HMY55" s="72"/>
      <c r="HMZ55" s="72"/>
      <c r="HNA55" s="72"/>
      <c r="HNB55" s="72"/>
      <c r="HNC55" s="72"/>
      <c r="HND55" s="72"/>
      <c r="HNE55" s="72"/>
      <c r="HNF55" s="72"/>
      <c r="HNG55" s="72"/>
      <c r="HNH55" s="72"/>
      <c r="HNI55" s="72"/>
      <c r="HNJ55" s="72"/>
      <c r="HNK55" s="72"/>
      <c r="HNL55" s="72"/>
      <c r="HNM55" s="72"/>
      <c r="HNN55" s="72"/>
      <c r="HNO55" s="72"/>
      <c r="HNP55" s="72"/>
      <c r="HNQ55" s="72"/>
      <c r="HNR55" s="72"/>
      <c r="HNS55" s="72"/>
      <c r="HNT55" s="72"/>
      <c r="HNU55" s="72"/>
      <c r="HNV55" s="72"/>
      <c r="HNW55" s="72"/>
      <c r="HNX55" s="72"/>
      <c r="HNY55" s="72"/>
      <c r="HNZ55" s="72"/>
      <c r="HOA55" s="72"/>
      <c r="HOB55" s="72"/>
      <c r="HOC55" s="72"/>
      <c r="HOD55" s="72"/>
      <c r="HOE55" s="72"/>
      <c r="HOF55" s="72"/>
      <c r="HOG55" s="72"/>
      <c r="HOH55" s="72"/>
      <c r="HOI55" s="72"/>
      <c r="HOJ55" s="72"/>
      <c r="HOK55" s="72"/>
      <c r="HOL55" s="72"/>
      <c r="HOM55" s="72"/>
      <c r="HON55" s="72"/>
      <c r="HOO55" s="72"/>
      <c r="HOP55" s="72"/>
      <c r="HOQ55" s="72"/>
      <c r="HOR55" s="72"/>
      <c r="HOS55" s="72"/>
      <c r="HOT55" s="72"/>
      <c r="HOU55" s="72"/>
      <c r="HOV55" s="72"/>
      <c r="HOW55" s="72"/>
      <c r="HOX55" s="72"/>
      <c r="HOY55" s="72"/>
      <c r="HOZ55" s="72"/>
      <c r="HPA55" s="72"/>
      <c r="HPB55" s="72"/>
      <c r="HPC55" s="72"/>
      <c r="HPD55" s="72"/>
      <c r="HPE55" s="72"/>
      <c r="HPF55" s="72"/>
      <c r="HPG55" s="72"/>
      <c r="HPH55" s="72"/>
      <c r="HPI55" s="72"/>
      <c r="HPJ55" s="72"/>
      <c r="HPK55" s="72"/>
      <c r="HPL55" s="72"/>
      <c r="HPM55" s="72"/>
      <c r="HPN55" s="72"/>
      <c r="HPO55" s="72"/>
      <c r="HPP55" s="72"/>
      <c r="HPQ55" s="72"/>
      <c r="HPR55" s="72"/>
      <c r="HPS55" s="72"/>
      <c r="HPT55" s="72"/>
      <c r="HPU55" s="72"/>
      <c r="HPV55" s="72"/>
      <c r="HPW55" s="72"/>
      <c r="HPX55" s="72"/>
      <c r="HPY55" s="72"/>
      <c r="HPZ55" s="72"/>
      <c r="HQA55" s="72"/>
      <c r="HQB55" s="72"/>
      <c r="HQC55" s="72"/>
      <c r="HQD55" s="72"/>
      <c r="HQE55" s="72"/>
      <c r="HQF55" s="72"/>
      <c r="HQG55" s="72"/>
      <c r="HQH55" s="72"/>
      <c r="HQI55" s="72"/>
      <c r="HQJ55" s="72"/>
      <c r="HQK55" s="72"/>
      <c r="HQL55" s="72"/>
      <c r="HQM55" s="72"/>
      <c r="HQN55" s="72"/>
      <c r="HQO55" s="72"/>
      <c r="HQP55" s="72"/>
      <c r="HQQ55" s="72"/>
      <c r="HQR55" s="72"/>
      <c r="HQS55" s="72"/>
      <c r="HQT55" s="72"/>
      <c r="HQU55" s="72"/>
      <c r="HQV55" s="72"/>
      <c r="HQW55" s="72"/>
      <c r="HQX55" s="72"/>
      <c r="HQY55" s="72"/>
      <c r="HQZ55" s="72"/>
      <c r="HRA55" s="72"/>
      <c r="HRB55" s="72"/>
      <c r="HRC55" s="72"/>
      <c r="HRD55" s="72"/>
      <c r="HRE55" s="72"/>
      <c r="HRF55" s="72"/>
      <c r="HRG55" s="72"/>
      <c r="HRH55" s="72"/>
      <c r="HRI55" s="72"/>
      <c r="HRJ55" s="72"/>
      <c r="HRK55" s="72"/>
      <c r="HRL55" s="72"/>
      <c r="HRM55" s="72"/>
      <c r="HRN55" s="72"/>
      <c r="HRO55" s="72"/>
      <c r="HRP55" s="72"/>
      <c r="HRQ55" s="72"/>
      <c r="HRR55" s="72"/>
      <c r="HRS55" s="72"/>
      <c r="HRT55" s="72"/>
      <c r="HRU55" s="72"/>
      <c r="HRV55" s="72"/>
      <c r="HRW55" s="72"/>
      <c r="HRX55" s="72"/>
      <c r="HRY55" s="72"/>
      <c r="HRZ55" s="72"/>
      <c r="HSA55" s="72"/>
      <c r="HSB55" s="72"/>
      <c r="HSC55" s="72"/>
      <c r="HSD55" s="72"/>
      <c r="HSE55" s="72"/>
      <c r="HSF55" s="72"/>
      <c r="HSG55" s="72"/>
      <c r="HSH55" s="72"/>
      <c r="HSI55" s="72"/>
      <c r="HSJ55" s="72"/>
      <c r="HSK55" s="72"/>
      <c r="HSL55" s="72"/>
      <c r="HSM55" s="72"/>
      <c r="HSN55" s="72"/>
      <c r="HSO55" s="72"/>
      <c r="HSP55" s="72"/>
      <c r="HSQ55" s="72"/>
      <c r="HSR55" s="72"/>
      <c r="HSS55" s="72"/>
      <c r="HST55" s="72"/>
      <c r="HSU55" s="72"/>
      <c r="HSV55" s="72"/>
      <c r="HSW55" s="72"/>
      <c r="HSX55" s="72"/>
      <c r="HSY55" s="72"/>
      <c r="HSZ55" s="72"/>
      <c r="HTA55" s="72"/>
      <c r="HTB55" s="72"/>
      <c r="HTC55" s="72"/>
      <c r="HTD55" s="72"/>
      <c r="HTE55" s="72"/>
      <c r="HTF55" s="72"/>
      <c r="HTG55" s="72"/>
      <c r="HTH55" s="72"/>
      <c r="HTI55" s="72"/>
      <c r="HTJ55" s="72"/>
      <c r="HTK55" s="72"/>
      <c r="HTL55" s="72"/>
      <c r="HTM55" s="72"/>
      <c r="HTN55" s="72"/>
      <c r="HTO55" s="72"/>
      <c r="HTP55" s="72"/>
      <c r="HTQ55" s="72"/>
      <c r="HTR55" s="72"/>
      <c r="HTS55" s="72"/>
      <c r="HTT55" s="72"/>
      <c r="HTU55" s="72"/>
      <c r="HTV55" s="72"/>
      <c r="HTW55" s="72"/>
      <c r="HTX55" s="72"/>
      <c r="HTY55" s="72"/>
      <c r="HTZ55" s="72"/>
      <c r="HUA55" s="72"/>
      <c r="HUB55" s="72"/>
      <c r="HUC55" s="72"/>
      <c r="HUD55" s="72"/>
      <c r="HUE55" s="72"/>
      <c r="HUF55" s="72"/>
      <c r="HUG55" s="72"/>
      <c r="HUH55" s="72"/>
      <c r="HUI55" s="72"/>
      <c r="HUJ55" s="72"/>
      <c r="HUK55" s="72"/>
      <c r="HUL55" s="72"/>
      <c r="HUM55" s="72"/>
      <c r="HUN55" s="72"/>
      <c r="HUO55" s="72"/>
      <c r="HUP55" s="72"/>
      <c r="HUQ55" s="72"/>
      <c r="HUR55" s="72"/>
      <c r="HUS55" s="72"/>
      <c r="HUT55" s="72"/>
      <c r="HUU55" s="72"/>
      <c r="HUV55" s="72"/>
      <c r="HUW55" s="72"/>
      <c r="HUX55" s="72"/>
      <c r="HUY55" s="72"/>
      <c r="HUZ55" s="72"/>
      <c r="HVA55" s="72"/>
      <c r="HVB55" s="72"/>
      <c r="HVC55" s="72"/>
      <c r="HVD55" s="72"/>
      <c r="HVE55" s="72"/>
      <c r="HVF55" s="72"/>
      <c r="HVG55" s="72"/>
      <c r="HVH55" s="72"/>
      <c r="HVI55" s="72"/>
      <c r="HVJ55" s="72"/>
      <c r="HVK55" s="72"/>
      <c r="HVL55" s="72"/>
      <c r="HVM55" s="72"/>
      <c r="HVN55" s="72"/>
      <c r="HVO55" s="72"/>
      <c r="HVP55" s="72"/>
      <c r="HVQ55" s="72"/>
      <c r="HVR55" s="72"/>
      <c r="HVS55" s="72"/>
      <c r="HVT55" s="72"/>
      <c r="HVU55" s="72"/>
      <c r="HVV55" s="72"/>
      <c r="HVW55" s="72"/>
      <c r="HVX55" s="72"/>
      <c r="HVY55" s="72"/>
      <c r="HVZ55" s="72"/>
      <c r="HWA55" s="72"/>
      <c r="HWB55" s="72"/>
      <c r="HWC55" s="72"/>
      <c r="HWD55" s="72"/>
      <c r="HWE55" s="72"/>
      <c r="HWF55" s="72"/>
      <c r="HWG55" s="72"/>
      <c r="HWH55" s="72"/>
      <c r="HWI55" s="72"/>
      <c r="HWJ55" s="72"/>
      <c r="HWK55" s="72"/>
      <c r="HWL55" s="72"/>
      <c r="HWM55" s="72"/>
      <c r="HWN55" s="72"/>
      <c r="HWO55" s="72"/>
      <c r="HWP55" s="72"/>
      <c r="HWQ55" s="72"/>
      <c r="HWR55" s="72"/>
      <c r="HWS55" s="72"/>
      <c r="HWT55" s="72"/>
      <c r="HWU55" s="72"/>
      <c r="HWV55" s="72"/>
      <c r="HWW55" s="72"/>
      <c r="HWX55" s="72"/>
      <c r="HWY55" s="72"/>
      <c r="HWZ55" s="72"/>
      <c r="HXA55" s="72"/>
      <c r="HXB55" s="72"/>
      <c r="HXC55" s="72"/>
      <c r="HXD55" s="72"/>
      <c r="HXE55" s="72"/>
      <c r="HXF55" s="72"/>
      <c r="HXG55" s="72"/>
      <c r="HXH55" s="72"/>
      <c r="HXI55" s="72"/>
      <c r="HXJ55" s="72"/>
      <c r="HXK55" s="72"/>
      <c r="HXL55" s="72"/>
      <c r="HXM55" s="72"/>
      <c r="HXN55" s="72"/>
      <c r="HXO55" s="72"/>
      <c r="HXP55" s="72"/>
      <c r="HXQ55" s="72"/>
      <c r="HXR55" s="72"/>
      <c r="HXS55" s="72"/>
      <c r="HXT55" s="72"/>
      <c r="HXU55" s="72"/>
      <c r="HXV55" s="72"/>
      <c r="HXW55" s="72"/>
      <c r="HXX55" s="72"/>
      <c r="HXY55" s="72"/>
      <c r="HXZ55" s="72"/>
      <c r="HYA55" s="72"/>
      <c r="HYB55" s="72"/>
      <c r="HYC55" s="72"/>
      <c r="HYD55" s="72"/>
      <c r="HYE55" s="72"/>
      <c r="HYF55" s="72"/>
      <c r="HYG55" s="72"/>
      <c r="HYH55" s="72"/>
      <c r="HYI55" s="72"/>
      <c r="HYJ55" s="72"/>
      <c r="HYK55" s="72"/>
      <c r="HYL55" s="72"/>
      <c r="HYM55" s="72"/>
      <c r="HYN55" s="72"/>
      <c r="HYO55" s="72"/>
      <c r="HYP55" s="72"/>
      <c r="HYQ55" s="72"/>
      <c r="HYR55" s="72"/>
      <c r="HYS55" s="72"/>
      <c r="HYT55" s="72"/>
      <c r="HYU55" s="72"/>
      <c r="HYV55" s="72"/>
      <c r="HYW55" s="72"/>
      <c r="HYX55" s="72"/>
      <c r="HYY55" s="72"/>
      <c r="HYZ55" s="72"/>
      <c r="HZA55" s="72"/>
      <c r="HZB55" s="72"/>
      <c r="HZC55" s="72"/>
      <c r="HZD55" s="72"/>
      <c r="HZE55" s="72"/>
      <c r="HZF55" s="72"/>
      <c r="HZG55" s="72"/>
      <c r="HZH55" s="72"/>
      <c r="HZI55" s="72"/>
      <c r="HZJ55" s="72"/>
      <c r="HZK55" s="72"/>
      <c r="HZL55" s="72"/>
      <c r="HZM55" s="72"/>
      <c r="HZN55" s="72"/>
      <c r="HZO55" s="72"/>
      <c r="HZP55" s="72"/>
      <c r="HZQ55" s="72"/>
      <c r="HZR55" s="72"/>
      <c r="HZS55" s="72"/>
      <c r="HZT55" s="72"/>
      <c r="HZU55" s="72"/>
      <c r="HZV55" s="72"/>
      <c r="HZW55" s="72"/>
      <c r="HZX55" s="72"/>
      <c r="HZY55" s="72"/>
      <c r="HZZ55" s="72"/>
      <c r="IAA55" s="72"/>
      <c r="IAB55" s="72"/>
      <c r="IAC55" s="72"/>
      <c r="IAD55" s="72"/>
      <c r="IAE55" s="72"/>
      <c r="IAF55" s="72"/>
      <c r="IAG55" s="72"/>
      <c r="IAH55" s="72"/>
      <c r="IAI55" s="72"/>
      <c r="IAJ55" s="72"/>
      <c r="IAK55" s="72"/>
      <c r="IAL55" s="72"/>
      <c r="IAM55" s="72"/>
      <c r="IAN55" s="72"/>
      <c r="IAO55" s="72"/>
      <c r="IAP55" s="72"/>
      <c r="IAQ55" s="72"/>
      <c r="IAR55" s="72"/>
      <c r="IAS55" s="72"/>
      <c r="IAT55" s="72"/>
      <c r="IAU55" s="72"/>
      <c r="IAV55" s="72"/>
      <c r="IAW55" s="72"/>
      <c r="IAX55" s="72"/>
      <c r="IAY55" s="72"/>
      <c r="IAZ55" s="72"/>
      <c r="IBA55" s="72"/>
      <c r="IBB55" s="72"/>
      <c r="IBC55" s="72"/>
      <c r="IBD55" s="72"/>
      <c r="IBE55" s="72"/>
      <c r="IBF55" s="72"/>
      <c r="IBG55" s="72"/>
      <c r="IBH55" s="72"/>
      <c r="IBI55" s="72"/>
      <c r="IBJ55" s="72"/>
      <c r="IBK55" s="72"/>
      <c r="IBL55" s="72"/>
      <c r="IBM55" s="72"/>
      <c r="IBN55" s="72"/>
      <c r="IBO55" s="72"/>
      <c r="IBP55" s="72"/>
      <c r="IBQ55" s="72"/>
      <c r="IBR55" s="72"/>
      <c r="IBS55" s="72"/>
      <c r="IBT55" s="72"/>
      <c r="IBU55" s="72"/>
      <c r="IBV55" s="72"/>
      <c r="IBW55" s="72"/>
      <c r="IBX55" s="72"/>
      <c r="IBY55" s="72"/>
      <c r="IBZ55" s="72"/>
      <c r="ICA55" s="72"/>
      <c r="ICB55" s="72"/>
      <c r="ICC55" s="72"/>
      <c r="ICD55" s="72"/>
      <c r="ICE55" s="72"/>
      <c r="ICF55" s="72"/>
      <c r="ICG55" s="72"/>
      <c r="ICH55" s="72"/>
      <c r="ICI55" s="72"/>
      <c r="ICJ55" s="72"/>
      <c r="ICK55" s="72"/>
      <c r="ICL55" s="72"/>
      <c r="ICM55" s="72"/>
      <c r="ICN55" s="72"/>
      <c r="ICO55" s="72"/>
      <c r="ICP55" s="72"/>
      <c r="ICQ55" s="72"/>
      <c r="ICR55" s="72"/>
      <c r="ICS55" s="72"/>
      <c r="ICT55" s="72"/>
      <c r="ICU55" s="72"/>
      <c r="ICV55" s="72"/>
      <c r="ICW55" s="72"/>
      <c r="ICX55" s="72"/>
      <c r="ICY55" s="72"/>
      <c r="ICZ55" s="72"/>
      <c r="IDA55" s="72"/>
      <c r="IDB55" s="72"/>
      <c r="IDC55" s="72"/>
      <c r="IDD55" s="72"/>
      <c r="IDE55" s="72"/>
      <c r="IDF55" s="72"/>
      <c r="IDG55" s="72"/>
      <c r="IDH55" s="72"/>
      <c r="IDI55" s="72"/>
      <c r="IDJ55" s="72"/>
      <c r="IDK55" s="72"/>
      <c r="IDL55" s="72"/>
      <c r="IDM55" s="72"/>
      <c r="IDN55" s="72"/>
      <c r="IDO55" s="72"/>
      <c r="IDP55" s="72"/>
      <c r="IDQ55" s="72"/>
      <c r="IDR55" s="72"/>
      <c r="IDS55" s="72"/>
      <c r="IDT55" s="72"/>
      <c r="IDU55" s="72"/>
      <c r="IDV55" s="72"/>
      <c r="IDW55" s="72"/>
      <c r="IDX55" s="72"/>
      <c r="IDY55" s="72"/>
      <c r="IDZ55" s="72"/>
      <c r="IEA55" s="72"/>
      <c r="IEB55" s="72"/>
      <c r="IEC55" s="72"/>
      <c r="IED55" s="72"/>
      <c r="IEE55" s="72"/>
      <c r="IEF55" s="72"/>
      <c r="IEG55" s="72"/>
      <c r="IEH55" s="72"/>
      <c r="IEI55" s="72"/>
      <c r="IEJ55" s="72"/>
      <c r="IEK55" s="72"/>
      <c r="IEL55" s="72"/>
      <c r="IEM55" s="72"/>
      <c r="IEN55" s="72"/>
      <c r="IEO55" s="72"/>
      <c r="IEP55" s="72"/>
      <c r="IEQ55" s="72"/>
      <c r="IER55" s="72"/>
      <c r="IES55" s="72"/>
      <c r="IET55" s="72"/>
      <c r="IEU55" s="72"/>
      <c r="IEV55" s="72"/>
      <c r="IEW55" s="72"/>
      <c r="IEX55" s="72"/>
      <c r="IEY55" s="72"/>
      <c r="IEZ55" s="72"/>
      <c r="IFA55" s="72"/>
      <c r="IFB55" s="72"/>
      <c r="IFC55" s="72"/>
      <c r="IFD55" s="72"/>
      <c r="IFE55" s="72"/>
      <c r="IFF55" s="72"/>
      <c r="IFG55" s="72"/>
      <c r="IFH55" s="72"/>
      <c r="IFI55" s="72"/>
      <c r="IFJ55" s="72"/>
      <c r="IFK55" s="72"/>
      <c r="IFL55" s="72"/>
      <c r="IFM55" s="72"/>
      <c r="IFN55" s="72"/>
      <c r="IFO55" s="72"/>
      <c r="IFP55" s="72"/>
      <c r="IFQ55" s="72"/>
      <c r="IFR55" s="72"/>
      <c r="IFS55" s="72"/>
      <c r="IFT55" s="72"/>
      <c r="IFU55" s="72"/>
      <c r="IFV55" s="72"/>
      <c r="IFW55" s="72"/>
      <c r="IFX55" s="72"/>
      <c r="IFY55" s="72"/>
      <c r="IFZ55" s="72"/>
      <c r="IGA55" s="72"/>
      <c r="IGB55" s="72"/>
      <c r="IGC55" s="72"/>
      <c r="IGD55" s="72"/>
      <c r="IGE55" s="72"/>
      <c r="IGF55" s="72"/>
      <c r="IGG55" s="72"/>
      <c r="IGH55" s="72"/>
      <c r="IGI55" s="72"/>
      <c r="IGJ55" s="72"/>
      <c r="IGK55" s="72"/>
      <c r="IGL55" s="72"/>
      <c r="IGM55" s="72"/>
      <c r="IGN55" s="72"/>
      <c r="IGO55" s="72"/>
      <c r="IGP55" s="72"/>
      <c r="IGQ55" s="72"/>
      <c r="IGR55" s="72"/>
      <c r="IGS55" s="72"/>
      <c r="IGT55" s="72"/>
      <c r="IGU55" s="72"/>
      <c r="IGV55" s="72"/>
      <c r="IGW55" s="72"/>
      <c r="IGX55" s="72"/>
      <c r="IGY55" s="72"/>
      <c r="IGZ55" s="72"/>
      <c r="IHA55" s="72"/>
      <c r="IHB55" s="72"/>
      <c r="IHC55" s="72"/>
      <c r="IHD55" s="72"/>
      <c r="IHE55" s="72"/>
      <c r="IHF55" s="72"/>
      <c r="IHG55" s="72"/>
      <c r="IHH55" s="72"/>
      <c r="IHI55" s="72"/>
      <c r="IHJ55" s="72"/>
      <c r="IHK55" s="72"/>
      <c r="IHL55" s="72"/>
      <c r="IHM55" s="72"/>
      <c r="IHN55" s="72"/>
      <c r="IHO55" s="72"/>
      <c r="IHP55" s="72"/>
      <c r="IHQ55" s="72"/>
      <c r="IHR55" s="72"/>
      <c r="IHS55" s="72"/>
      <c r="IHT55" s="72"/>
      <c r="IHU55" s="72"/>
      <c r="IHV55" s="72"/>
      <c r="IHW55" s="72"/>
      <c r="IHX55" s="72"/>
      <c r="IHY55" s="72"/>
      <c r="IHZ55" s="72"/>
      <c r="IIA55" s="72"/>
      <c r="IIB55" s="72"/>
      <c r="IIC55" s="72"/>
      <c r="IID55" s="72"/>
      <c r="IIE55" s="72"/>
      <c r="IIF55" s="72"/>
      <c r="IIG55" s="72"/>
      <c r="IIH55" s="72"/>
      <c r="III55" s="72"/>
      <c r="IIJ55" s="72"/>
      <c r="IIK55" s="72"/>
      <c r="IIL55" s="72"/>
      <c r="IIM55" s="72"/>
      <c r="IIN55" s="72"/>
      <c r="IIO55" s="72"/>
      <c r="IIP55" s="72"/>
      <c r="IIQ55" s="72"/>
      <c r="IIR55" s="72"/>
      <c r="IIS55" s="72"/>
      <c r="IIT55" s="72"/>
      <c r="IIU55" s="72"/>
      <c r="IIV55" s="72"/>
      <c r="IIW55" s="72"/>
      <c r="IIX55" s="72"/>
      <c r="IIY55" s="72"/>
      <c r="IIZ55" s="72"/>
      <c r="IJA55" s="72"/>
      <c r="IJB55" s="72"/>
      <c r="IJC55" s="72"/>
      <c r="IJD55" s="72"/>
      <c r="IJE55" s="72"/>
      <c r="IJF55" s="72"/>
      <c r="IJG55" s="72"/>
      <c r="IJH55" s="72"/>
      <c r="IJI55" s="72"/>
      <c r="IJJ55" s="72"/>
      <c r="IJK55" s="72"/>
      <c r="IJL55" s="72"/>
      <c r="IJM55" s="72"/>
      <c r="IJN55" s="72"/>
      <c r="IJO55" s="72"/>
      <c r="IJP55" s="72"/>
      <c r="IJQ55" s="72"/>
      <c r="IJR55" s="72"/>
      <c r="IJS55" s="72"/>
      <c r="IJT55" s="72"/>
      <c r="IJU55" s="72"/>
      <c r="IJV55" s="72"/>
      <c r="IJW55" s="72"/>
      <c r="IJX55" s="72"/>
      <c r="IJY55" s="72"/>
      <c r="IJZ55" s="72"/>
      <c r="IKA55" s="72"/>
      <c r="IKB55" s="72"/>
      <c r="IKC55" s="72"/>
      <c r="IKD55" s="72"/>
      <c r="IKE55" s="72"/>
      <c r="IKF55" s="72"/>
      <c r="IKG55" s="72"/>
      <c r="IKH55" s="72"/>
      <c r="IKI55" s="72"/>
      <c r="IKJ55" s="72"/>
      <c r="IKK55" s="72"/>
      <c r="IKL55" s="72"/>
      <c r="IKM55" s="72"/>
      <c r="IKN55" s="72"/>
      <c r="IKO55" s="72"/>
      <c r="IKP55" s="72"/>
      <c r="IKQ55" s="72"/>
      <c r="IKR55" s="72"/>
      <c r="IKS55" s="72"/>
      <c r="IKT55" s="72"/>
      <c r="IKU55" s="72"/>
      <c r="IKV55" s="72"/>
      <c r="IKW55" s="72"/>
      <c r="IKX55" s="72"/>
      <c r="IKY55" s="72"/>
      <c r="IKZ55" s="72"/>
      <c r="ILA55" s="72"/>
      <c r="ILB55" s="72"/>
      <c r="ILC55" s="72"/>
      <c r="ILD55" s="72"/>
      <c r="ILE55" s="72"/>
      <c r="ILF55" s="72"/>
      <c r="ILG55" s="72"/>
      <c r="ILH55" s="72"/>
      <c r="ILI55" s="72"/>
      <c r="ILJ55" s="72"/>
      <c r="ILK55" s="72"/>
      <c r="ILL55" s="72"/>
      <c r="ILM55" s="72"/>
      <c r="ILN55" s="72"/>
      <c r="ILO55" s="72"/>
      <c r="ILP55" s="72"/>
      <c r="ILQ55" s="72"/>
      <c r="ILR55" s="72"/>
      <c r="ILS55" s="72"/>
      <c r="ILT55" s="72"/>
      <c r="ILU55" s="72"/>
      <c r="ILV55" s="72"/>
      <c r="ILW55" s="72"/>
      <c r="ILX55" s="72"/>
      <c r="ILY55" s="72"/>
      <c r="ILZ55" s="72"/>
      <c r="IMA55" s="72"/>
      <c r="IMB55" s="72"/>
      <c r="IMC55" s="72"/>
      <c r="IMD55" s="72"/>
      <c r="IME55" s="72"/>
      <c r="IMF55" s="72"/>
      <c r="IMG55" s="72"/>
      <c r="IMH55" s="72"/>
      <c r="IMI55" s="72"/>
      <c r="IMJ55" s="72"/>
      <c r="IMK55" s="72"/>
      <c r="IML55" s="72"/>
      <c r="IMM55" s="72"/>
      <c r="IMN55" s="72"/>
      <c r="IMO55" s="72"/>
      <c r="IMP55" s="72"/>
      <c r="IMQ55" s="72"/>
      <c r="IMR55" s="72"/>
      <c r="IMS55" s="72"/>
      <c r="IMT55" s="72"/>
      <c r="IMU55" s="72"/>
      <c r="IMV55" s="72"/>
      <c r="IMW55" s="72"/>
      <c r="IMX55" s="72"/>
      <c r="IMY55" s="72"/>
      <c r="IMZ55" s="72"/>
      <c r="INA55" s="72"/>
      <c r="INB55" s="72"/>
      <c r="INC55" s="72"/>
      <c r="IND55" s="72"/>
      <c r="INE55" s="72"/>
      <c r="INF55" s="72"/>
      <c r="ING55" s="72"/>
      <c r="INH55" s="72"/>
      <c r="INI55" s="72"/>
      <c r="INJ55" s="72"/>
      <c r="INK55" s="72"/>
      <c r="INL55" s="72"/>
      <c r="INM55" s="72"/>
      <c r="INN55" s="72"/>
      <c r="INO55" s="72"/>
      <c r="INP55" s="72"/>
      <c r="INQ55" s="72"/>
      <c r="INR55" s="72"/>
      <c r="INS55" s="72"/>
      <c r="INT55" s="72"/>
      <c r="INU55" s="72"/>
      <c r="INV55" s="72"/>
      <c r="INW55" s="72"/>
      <c r="INX55" s="72"/>
      <c r="INY55" s="72"/>
      <c r="INZ55" s="72"/>
      <c r="IOA55" s="72"/>
      <c r="IOB55" s="72"/>
      <c r="IOC55" s="72"/>
      <c r="IOD55" s="72"/>
      <c r="IOE55" s="72"/>
      <c r="IOF55" s="72"/>
      <c r="IOG55" s="72"/>
      <c r="IOH55" s="72"/>
      <c r="IOI55" s="72"/>
      <c r="IOJ55" s="72"/>
      <c r="IOK55" s="72"/>
      <c r="IOL55" s="72"/>
      <c r="IOM55" s="72"/>
      <c r="ION55" s="72"/>
      <c r="IOO55" s="72"/>
      <c r="IOP55" s="72"/>
      <c r="IOQ55" s="72"/>
      <c r="IOR55" s="72"/>
      <c r="IOS55" s="72"/>
      <c r="IOT55" s="72"/>
      <c r="IOU55" s="72"/>
      <c r="IOV55" s="72"/>
      <c r="IOW55" s="72"/>
      <c r="IOX55" s="72"/>
      <c r="IOY55" s="72"/>
      <c r="IOZ55" s="72"/>
      <c r="IPA55" s="72"/>
      <c r="IPB55" s="72"/>
      <c r="IPC55" s="72"/>
      <c r="IPD55" s="72"/>
      <c r="IPE55" s="72"/>
      <c r="IPF55" s="72"/>
      <c r="IPG55" s="72"/>
      <c r="IPH55" s="72"/>
      <c r="IPI55" s="72"/>
      <c r="IPJ55" s="72"/>
      <c r="IPK55" s="72"/>
      <c r="IPL55" s="72"/>
      <c r="IPM55" s="72"/>
      <c r="IPN55" s="72"/>
      <c r="IPO55" s="72"/>
      <c r="IPP55" s="72"/>
      <c r="IPQ55" s="72"/>
      <c r="IPR55" s="72"/>
      <c r="IPS55" s="72"/>
      <c r="IPT55" s="72"/>
      <c r="IPU55" s="72"/>
      <c r="IPV55" s="72"/>
      <c r="IPW55" s="72"/>
      <c r="IPX55" s="72"/>
      <c r="IPY55" s="72"/>
      <c r="IPZ55" s="72"/>
      <c r="IQA55" s="72"/>
      <c r="IQB55" s="72"/>
      <c r="IQC55" s="72"/>
      <c r="IQD55" s="72"/>
      <c r="IQE55" s="72"/>
      <c r="IQF55" s="72"/>
      <c r="IQG55" s="72"/>
      <c r="IQH55" s="72"/>
      <c r="IQI55" s="72"/>
      <c r="IQJ55" s="72"/>
      <c r="IQK55" s="72"/>
      <c r="IQL55" s="72"/>
      <c r="IQM55" s="72"/>
      <c r="IQN55" s="72"/>
      <c r="IQO55" s="72"/>
      <c r="IQP55" s="72"/>
      <c r="IQQ55" s="72"/>
      <c r="IQR55" s="72"/>
      <c r="IQS55" s="72"/>
      <c r="IQT55" s="72"/>
      <c r="IQU55" s="72"/>
      <c r="IQV55" s="72"/>
      <c r="IQW55" s="72"/>
      <c r="IQX55" s="72"/>
      <c r="IQY55" s="72"/>
      <c r="IQZ55" s="72"/>
      <c r="IRA55" s="72"/>
      <c r="IRB55" s="72"/>
      <c r="IRC55" s="72"/>
      <c r="IRD55" s="72"/>
      <c r="IRE55" s="72"/>
      <c r="IRF55" s="72"/>
      <c r="IRG55" s="72"/>
      <c r="IRH55" s="72"/>
      <c r="IRI55" s="72"/>
      <c r="IRJ55" s="72"/>
      <c r="IRK55" s="72"/>
      <c r="IRL55" s="72"/>
      <c r="IRM55" s="72"/>
      <c r="IRN55" s="72"/>
      <c r="IRO55" s="72"/>
      <c r="IRP55" s="72"/>
      <c r="IRQ55" s="72"/>
      <c r="IRR55" s="72"/>
      <c r="IRS55" s="72"/>
      <c r="IRT55" s="72"/>
      <c r="IRU55" s="72"/>
      <c r="IRV55" s="72"/>
      <c r="IRW55" s="72"/>
      <c r="IRX55" s="72"/>
      <c r="IRY55" s="72"/>
      <c r="IRZ55" s="72"/>
      <c r="ISA55" s="72"/>
      <c r="ISB55" s="72"/>
      <c r="ISC55" s="72"/>
      <c r="ISD55" s="72"/>
      <c r="ISE55" s="72"/>
      <c r="ISF55" s="72"/>
      <c r="ISG55" s="72"/>
      <c r="ISH55" s="72"/>
      <c r="ISI55" s="72"/>
      <c r="ISJ55" s="72"/>
      <c r="ISK55" s="72"/>
      <c r="ISL55" s="72"/>
      <c r="ISM55" s="72"/>
      <c r="ISN55" s="72"/>
      <c r="ISO55" s="72"/>
      <c r="ISP55" s="72"/>
      <c r="ISQ55" s="72"/>
      <c r="ISR55" s="72"/>
      <c r="ISS55" s="72"/>
      <c r="IST55" s="72"/>
      <c r="ISU55" s="72"/>
      <c r="ISV55" s="72"/>
      <c r="ISW55" s="72"/>
      <c r="ISX55" s="72"/>
      <c r="ISY55" s="72"/>
      <c r="ISZ55" s="72"/>
      <c r="ITA55" s="72"/>
      <c r="ITB55" s="72"/>
      <c r="ITC55" s="72"/>
      <c r="ITD55" s="72"/>
      <c r="ITE55" s="72"/>
      <c r="ITF55" s="72"/>
      <c r="ITG55" s="72"/>
      <c r="ITH55" s="72"/>
      <c r="ITI55" s="72"/>
      <c r="ITJ55" s="72"/>
      <c r="ITK55" s="72"/>
      <c r="ITL55" s="72"/>
      <c r="ITM55" s="72"/>
      <c r="ITN55" s="72"/>
      <c r="ITO55" s="72"/>
      <c r="ITP55" s="72"/>
      <c r="ITQ55" s="72"/>
      <c r="ITR55" s="72"/>
      <c r="ITS55" s="72"/>
      <c r="ITT55" s="72"/>
      <c r="ITU55" s="72"/>
      <c r="ITV55" s="72"/>
      <c r="ITW55" s="72"/>
      <c r="ITX55" s="72"/>
      <c r="ITY55" s="72"/>
      <c r="ITZ55" s="72"/>
      <c r="IUA55" s="72"/>
      <c r="IUB55" s="72"/>
      <c r="IUC55" s="72"/>
      <c r="IUD55" s="72"/>
      <c r="IUE55" s="72"/>
      <c r="IUF55" s="72"/>
      <c r="IUG55" s="72"/>
      <c r="IUH55" s="72"/>
      <c r="IUI55" s="72"/>
      <c r="IUJ55" s="72"/>
      <c r="IUK55" s="72"/>
      <c r="IUL55" s="72"/>
      <c r="IUM55" s="72"/>
      <c r="IUN55" s="72"/>
      <c r="IUO55" s="72"/>
      <c r="IUP55" s="72"/>
      <c r="IUQ55" s="72"/>
      <c r="IUR55" s="72"/>
      <c r="IUS55" s="72"/>
      <c r="IUT55" s="72"/>
      <c r="IUU55" s="72"/>
      <c r="IUV55" s="72"/>
      <c r="IUW55" s="72"/>
      <c r="IUX55" s="72"/>
      <c r="IUY55" s="72"/>
      <c r="IUZ55" s="72"/>
      <c r="IVA55" s="72"/>
      <c r="IVB55" s="72"/>
      <c r="IVC55" s="72"/>
      <c r="IVD55" s="72"/>
      <c r="IVE55" s="72"/>
      <c r="IVF55" s="72"/>
      <c r="IVG55" s="72"/>
      <c r="IVH55" s="72"/>
      <c r="IVI55" s="72"/>
      <c r="IVJ55" s="72"/>
      <c r="IVK55" s="72"/>
      <c r="IVL55" s="72"/>
      <c r="IVM55" s="72"/>
      <c r="IVN55" s="72"/>
      <c r="IVO55" s="72"/>
      <c r="IVP55" s="72"/>
      <c r="IVQ55" s="72"/>
      <c r="IVR55" s="72"/>
      <c r="IVS55" s="72"/>
      <c r="IVT55" s="72"/>
      <c r="IVU55" s="72"/>
      <c r="IVV55" s="72"/>
      <c r="IVW55" s="72"/>
      <c r="IVX55" s="72"/>
      <c r="IVY55" s="72"/>
      <c r="IVZ55" s="72"/>
      <c r="IWA55" s="72"/>
      <c r="IWB55" s="72"/>
      <c r="IWC55" s="72"/>
      <c r="IWD55" s="72"/>
      <c r="IWE55" s="72"/>
      <c r="IWF55" s="72"/>
      <c r="IWG55" s="72"/>
      <c r="IWH55" s="72"/>
      <c r="IWI55" s="72"/>
      <c r="IWJ55" s="72"/>
      <c r="IWK55" s="72"/>
      <c r="IWL55" s="72"/>
      <c r="IWM55" s="72"/>
      <c r="IWN55" s="72"/>
      <c r="IWO55" s="72"/>
      <c r="IWP55" s="72"/>
      <c r="IWQ55" s="72"/>
      <c r="IWR55" s="72"/>
      <c r="IWS55" s="72"/>
      <c r="IWT55" s="72"/>
      <c r="IWU55" s="72"/>
      <c r="IWV55" s="72"/>
      <c r="IWW55" s="72"/>
      <c r="IWX55" s="72"/>
      <c r="IWY55" s="72"/>
      <c r="IWZ55" s="72"/>
      <c r="IXA55" s="72"/>
      <c r="IXB55" s="72"/>
      <c r="IXC55" s="72"/>
      <c r="IXD55" s="72"/>
      <c r="IXE55" s="72"/>
      <c r="IXF55" s="72"/>
      <c r="IXG55" s="72"/>
      <c r="IXH55" s="72"/>
      <c r="IXI55" s="72"/>
      <c r="IXJ55" s="72"/>
      <c r="IXK55" s="72"/>
      <c r="IXL55" s="72"/>
      <c r="IXM55" s="72"/>
      <c r="IXN55" s="72"/>
      <c r="IXO55" s="72"/>
      <c r="IXP55" s="72"/>
      <c r="IXQ55" s="72"/>
      <c r="IXR55" s="72"/>
      <c r="IXS55" s="72"/>
      <c r="IXT55" s="72"/>
      <c r="IXU55" s="72"/>
      <c r="IXV55" s="72"/>
      <c r="IXW55" s="72"/>
      <c r="IXX55" s="72"/>
      <c r="IXY55" s="72"/>
      <c r="IXZ55" s="72"/>
      <c r="IYA55" s="72"/>
      <c r="IYB55" s="72"/>
      <c r="IYC55" s="72"/>
      <c r="IYD55" s="72"/>
      <c r="IYE55" s="72"/>
      <c r="IYF55" s="72"/>
      <c r="IYG55" s="72"/>
      <c r="IYH55" s="72"/>
      <c r="IYI55" s="72"/>
      <c r="IYJ55" s="72"/>
      <c r="IYK55" s="72"/>
      <c r="IYL55" s="72"/>
      <c r="IYM55" s="72"/>
      <c r="IYN55" s="72"/>
      <c r="IYO55" s="72"/>
      <c r="IYP55" s="72"/>
      <c r="IYQ55" s="72"/>
      <c r="IYR55" s="72"/>
      <c r="IYS55" s="72"/>
      <c r="IYT55" s="72"/>
      <c r="IYU55" s="72"/>
      <c r="IYV55" s="72"/>
      <c r="IYW55" s="72"/>
      <c r="IYX55" s="72"/>
      <c r="IYY55" s="72"/>
      <c r="IYZ55" s="72"/>
      <c r="IZA55" s="72"/>
      <c r="IZB55" s="72"/>
      <c r="IZC55" s="72"/>
      <c r="IZD55" s="72"/>
      <c r="IZE55" s="72"/>
      <c r="IZF55" s="72"/>
      <c r="IZG55" s="72"/>
      <c r="IZH55" s="72"/>
      <c r="IZI55" s="72"/>
      <c r="IZJ55" s="72"/>
      <c r="IZK55" s="72"/>
      <c r="IZL55" s="72"/>
      <c r="IZM55" s="72"/>
      <c r="IZN55" s="72"/>
      <c r="IZO55" s="72"/>
      <c r="IZP55" s="72"/>
      <c r="IZQ55" s="72"/>
      <c r="IZR55" s="72"/>
      <c r="IZS55" s="72"/>
      <c r="IZT55" s="72"/>
      <c r="IZU55" s="72"/>
      <c r="IZV55" s="72"/>
      <c r="IZW55" s="72"/>
      <c r="IZX55" s="72"/>
      <c r="IZY55" s="72"/>
      <c r="IZZ55" s="72"/>
      <c r="JAA55" s="72"/>
      <c r="JAB55" s="72"/>
      <c r="JAC55" s="72"/>
      <c r="JAD55" s="72"/>
      <c r="JAE55" s="72"/>
      <c r="JAF55" s="72"/>
      <c r="JAG55" s="72"/>
      <c r="JAH55" s="72"/>
      <c r="JAI55" s="72"/>
      <c r="JAJ55" s="72"/>
      <c r="JAK55" s="72"/>
      <c r="JAL55" s="72"/>
      <c r="JAM55" s="72"/>
      <c r="JAN55" s="72"/>
      <c r="JAO55" s="72"/>
      <c r="JAP55" s="72"/>
      <c r="JAQ55" s="72"/>
      <c r="JAR55" s="72"/>
      <c r="JAS55" s="72"/>
      <c r="JAT55" s="72"/>
      <c r="JAU55" s="72"/>
      <c r="JAV55" s="72"/>
      <c r="JAW55" s="72"/>
      <c r="JAX55" s="72"/>
      <c r="JAY55" s="72"/>
      <c r="JAZ55" s="72"/>
      <c r="JBA55" s="72"/>
      <c r="JBB55" s="72"/>
      <c r="JBC55" s="72"/>
      <c r="JBD55" s="72"/>
      <c r="JBE55" s="72"/>
      <c r="JBF55" s="72"/>
      <c r="JBG55" s="72"/>
      <c r="JBH55" s="72"/>
      <c r="JBI55" s="72"/>
      <c r="JBJ55" s="72"/>
      <c r="JBK55" s="72"/>
      <c r="JBL55" s="72"/>
      <c r="JBM55" s="72"/>
      <c r="JBN55" s="72"/>
      <c r="JBO55" s="72"/>
      <c r="JBP55" s="72"/>
      <c r="JBQ55" s="72"/>
      <c r="JBR55" s="72"/>
      <c r="JBS55" s="72"/>
      <c r="JBT55" s="72"/>
      <c r="JBU55" s="72"/>
      <c r="JBV55" s="72"/>
      <c r="JBW55" s="72"/>
      <c r="JBX55" s="72"/>
      <c r="JBY55" s="72"/>
      <c r="JBZ55" s="72"/>
      <c r="JCA55" s="72"/>
      <c r="JCB55" s="72"/>
      <c r="JCC55" s="72"/>
      <c r="JCD55" s="72"/>
      <c r="JCE55" s="72"/>
      <c r="JCF55" s="72"/>
      <c r="JCG55" s="72"/>
      <c r="JCH55" s="72"/>
      <c r="JCI55" s="72"/>
      <c r="JCJ55" s="72"/>
      <c r="JCK55" s="72"/>
      <c r="JCL55" s="72"/>
      <c r="JCM55" s="72"/>
      <c r="JCN55" s="72"/>
      <c r="JCO55" s="72"/>
      <c r="JCP55" s="72"/>
      <c r="JCQ55" s="72"/>
      <c r="JCR55" s="72"/>
      <c r="JCS55" s="72"/>
      <c r="JCT55" s="72"/>
      <c r="JCU55" s="72"/>
      <c r="JCV55" s="72"/>
      <c r="JCW55" s="72"/>
      <c r="JCX55" s="72"/>
      <c r="JCY55" s="72"/>
      <c r="JCZ55" s="72"/>
      <c r="JDA55" s="72"/>
      <c r="JDB55" s="72"/>
      <c r="JDC55" s="72"/>
      <c r="JDD55" s="72"/>
      <c r="JDE55" s="72"/>
      <c r="JDF55" s="72"/>
      <c r="JDG55" s="72"/>
      <c r="JDH55" s="72"/>
      <c r="JDI55" s="72"/>
      <c r="JDJ55" s="72"/>
      <c r="JDK55" s="72"/>
      <c r="JDL55" s="72"/>
      <c r="JDM55" s="72"/>
      <c r="JDN55" s="72"/>
      <c r="JDO55" s="72"/>
      <c r="JDP55" s="72"/>
      <c r="JDQ55" s="72"/>
      <c r="JDR55" s="72"/>
      <c r="JDS55" s="72"/>
      <c r="JDT55" s="72"/>
      <c r="JDU55" s="72"/>
      <c r="JDV55" s="72"/>
      <c r="JDW55" s="72"/>
      <c r="JDX55" s="72"/>
      <c r="JDY55" s="72"/>
      <c r="JDZ55" s="72"/>
      <c r="JEA55" s="72"/>
      <c r="JEB55" s="72"/>
      <c r="JEC55" s="72"/>
      <c r="JED55" s="72"/>
      <c r="JEE55" s="72"/>
      <c r="JEF55" s="72"/>
      <c r="JEG55" s="72"/>
      <c r="JEH55" s="72"/>
      <c r="JEI55" s="72"/>
      <c r="JEJ55" s="72"/>
      <c r="JEK55" s="72"/>
      <c r="JEL55" s="72"/>
      <c r="JEM55" s="72"/>
      <c r="JEN55" s="72"/>
      <c r="JEO55" s="72"/>
      <c r="JEP55" s="72"/>
      <c r="JEQ55" s="72"/>
      <c r="JER55" s="72"/>
      <c r="JES55" s="72"/>
      <c r="JET55" s="72"/>
      <c r="JEU55" s="72"/>
      <c r="JEV55" s="72"/>
      <c r="JEW55" s="72"/>
      <c r="JEX55" s="72"/>
      <c r="JEY55" s="72"/>
      <c r="JEZ55" s="72"/>
      <c r="JFA55" s="72"/>
      <c r="JFB55" s="72"/>
      <c r="JFC55" s="72"/>
      <c r="JFD55" s="72"/>
      <c r="JFE55" s="72"/>
      <c r="JFF55" s="72"/>
      <c r="JFG55" s="72"/>
      <c r="JFH55" s="72"/>
      <c r="JFI55" s="72"/>
      <c r="JFJ55" s="72"/>
      <c r="JFK55" s="72"/>
      <c r="JFL55" s="72"/>
      <c r="JFM55" s="72"/>
      <c r="JFN55" s="72"/>
      <c r="JFO55" s="72"/>
      <c r="JFP55" s="72"/>
      <c r="JFQ55" s="72"/>
      <c r="JFR55" s="72"/>
      <c r="JFS55" s="72"/>
      <c r="JFT55" s="72"/>
      <c r="JFU55" s="72"/>
      <c r="JFV55" s="72"/>
      <c r="JFW55" s="72"/>
      <c r="JFX55" s="72"/>
      <c r="JFY55" s="72"/>
      <c r="JFZ55" s="72"/>
      <c r="JGA55" s="72"/>
      <c r="JGB55" s="72"/>
      <c r="JGC55" s="72"/>
      <c r="JGD55" s="72"/>
      <c r="JGE55" s="72"/>
      <c r="JGF55" s="72"/>
      <c r="JGG55" s="72"/>
      <c r="JGH55" s="72"/>
      <c r="JGI55" s="72"/>
      <c r="JGJ55" s="72"/>
      <c r="JGK55" s="72"/>
      <c r="JGL55" s="72"/>
      <c r="JGM55" s="72"/>
      <c r="JGN55" s="72"/>
      <c r="JGO55" s="72"/>
      <c r="JGP55" s="72"/>
      <c r="JGQ55" s="72"/>
      <c r="JGR55" s="72"/>
      <c r="JGS55" s="72"/>
      <c r="JGT55" s="72"/>
      <c r="JGU55" s="72"/>
      <c r="JGV55" s="72"/>
      <c r="JGW55" s="72"/>
      <c r="JGX55" s="72"/>
      <c r="JGY55" s="72"/>
      <c r="JGZ55" s="72"/>
      <c r="JHA55" s="72"/>
      <c r="JHB55" s="72"/>
      <c r="JHC55" s="72"/>
      <c r="JHD55" s="72"/>
      <c r="JHE55" s="72"/>
      <c r="JHF55" s="72"/>
      <c r="JHG55" s="72"/>
      <c r="JHH55" s="72"/>
      <c r="JHI55" s="72"/>
      <c r="JHJ55" s="72"/>
      <c r="JHK55" s="72"/>
      <c r="JHL55" s="72"/>
      <c r="JHM55" s="72"/>
      <c r="JHN55" s="72"/>
      <c r="JHO55" s="72"/>
      <c r="JHP55" s="72"/>
      <c r="JHQ55" s="72"/>
      <c r="JHR55" s="72"/>
      <c r="JHS55" s="72"/>
      <c r="JHT55" s="72"/>
      <c r="JHU55" s="72"/>
      <c r="JHV55" s="72"/>
      <c r="JHW55" s="72"/>
      <c r="JHX55" s="72"/>
      <c r="JHY55" s="72"/>
      <c r="JHZ55" s="72"/>
      <c r="JIA55" s="72"/>
      <c r="JIB55" s="72"/>
      <c r="JIC55" s="72"/>
      <c r="JID55" s="72"/>
      <c r="JIE55" s="72"/>
      <c r="JIF55" s="72"/>
      <c r="JIG55" s="72"/>
      <c r="JIH55" s="72"/>
      <c r="JII55" s="72"/>
      <c r="JIJ55" s="72"/>
      <c r="JIK55" s="72"/>
      <c r="JIL55" s="72"/>
      <c r="JIM55" s="72"/>
      <c r="JIN55" s="72"/>
      <c r="JIO55" s="72"/>
      <c r="JIP55" s="72"/>
      <c r="JIQ55" s="72"/>
      <c r="JIR55" s="72"/>
      <c r="JIS55" s="72"/>
      <c r="JIT55" s="72"/>
      <c r="JIU55" s="72"/>
      <c r="JIV55" s="72"/>
      <c r="JIW55" s="72"/>
      <c r="JIX55" s="72"/>
      <c r="JIY55" s="72"/>
      <c r="JIZ55" s="72"/>
      <c r="JJA55" s="72"/>
      <c r="JJB55" s="72"/>
      <c r="JJC55" s="72"/>
      <c r="JJD55" s="72"/>
      <c r="JJE55" s="72"/>
      <c r="JJF55" s="72"/>
      <c r="JJG55" s="72"/>
      <c r="JJH55" s="72"/>
      <c r="JJI55" s="72"/>
      <c r="JJJ55" s="72"/>
      <c r="JJK55" s="72"/>
      <c r="JJL55" s="72"/>
      <c r="JJM55" s="72"/>
      <c r="JJN55" s="72"/>
      <c r="JJO55" s="72"/>
      <c r="JJP55" s="72"/>
      <c r="JJQ55" s="72"/>
      <c r="JJR55" s="72"/>
      <c r="JJS55" s="72"/>
      <c r="JJT55" s="72"/>
      <c r="JJU55" s="72"/>
      <c r="JJV55" s="72"/>
      <c r="JJW55" s="72"/>
      <c r="JJX55" s="72"/>
      <c r="JJY55" s="72"/>
      <c r="JJZ55" s="72"/>
      <c r="JKA55" s="72"/>
      <c r="JKB55" s="72"/>
      <c r="JKC55" s="72"/>
      <c r="JKD55" s="72"/>
      <c r="JKE55" s="72"/>
      <c r="JKF55" s="72"/>
      <c r="JKG55" s="72"/>
      <c r="JKH55" s="72"/>
      <c r="JKI55" s="72"/>
      <c r="JKJ55" s="72"/>
      <c r="JKK55" s="72"/>
      <c r="JKL55" s="72"/>
      <c r="JKM55" s="72"/>
      <c r="JKN55" s="72"/>
      <c r="JKO55" s="72"/>
      <c r="JKP55" s="72"/>
      <c r="JKQ55" s="72"/>
      <c r="JKR55" s="72"/>
      <c r="JKS55" s="72"/>
      <c r="JKT55" s="72"/>
      <c r="JKU55" s="72"/>
      <c r="JKV55" s="72"/>
      <c r="JKW55" s="72"/>
      <c r="JKX55" s="72"/>
      <c r="JKY55" s="72"/>
      <c r="JKZ55" s="72"/>
      <c r="JLA55" s="72"/>
      <c r="JLB55" s="72"/>
      <c r="JLC55" s="72"/>
      <c r="JLD55" s="72"/>
      <c r="JLE55" s="72"/>
      <c r="JLF55" s="72"/>
      <c r="JLG55" s="72"/>
      <c r="JLH55" s="72"/>
      <c r="JLI55" s="72"/>
      <c r="JLJ55" s="72"/>
      <c r="JLK55" s="72"/>
      <c r="JLL55" s="72"/>
      <c r="JLM55" s="72"/>
      <c r="JLN55" s="72"/>
      <c r="JLO55" s="72"/>
      <c r="JLP55" s="72"/>
      <c r="JLQ55" s="72"/>
      <c r="JLR55" s="72"/>
      <c r="JLS55" s="72"/>
      <c r="JLT55" s="72"/>
      <c r="JLU55" s="72"/>
      <c r="JLV55" s="72"/>
      <c r="JLW55" s="72"/>
      <c r="JLX55" s="72"/>
      <c r="JLY55" s="72"/>
      <c r="JLZ55" s="72"/>
      <c r="JMA55" s="72"/>
      <c r="JMB55" s="72"/>
      <c r="JMC55" s="72"/>
      <c r="JMD55" s="72"/>
      <c r="JME55" s="72"/>
      <c r="JMF55" s="72"/>
      <c r="JMG55" s="72"/>
      <c r="JMH55" s="72"/>
      <c r="JMI55" s="72"/>
      <c r="JMJ55" s="72"/>
      <c r="JMK55" s="72"/>
      <c r="JML55" s="72"/>
      <c r="JMM55" s="72"/>
      <c r="JMN55" s="72"/>
      <c r="JMO55" s="72"/>
      <c r="JMP55" s="72"/>
      <c r="JMQ55" s="72"/>
      <c r="JMR55" s="72"/>
      <c r="JMS55" s="72"/>
      <c r="JMT55" s="72"/>
      <c r="JMU55" s="72"/>
      <c r="JMV55" s="72"/>
      <c r="JMW55" s="72"/>
      <c r="JMX55" s="72"/>
      <c r="JMY55" s="72"/>
      <c r="JMZ55" s="72"/>
      <c r="JNA55" s="72"/>
      <c r="JNB55" s="72"/>
      <c r="JNC55" s="72"/>
      <c r="JND55" s="72"/>
      <c r="JNE55" s="72"/>
      <c r="JNF55" s="72"/>
      <c r="JNG55" s="72"/>
      <c r="JNH55" s="72"/>
      <c r="JNI55" s="72"/>
      <c r="JNJ55" s="72"/>
      <c r="JNK55" s="72"/>
      <c r="JNL55" s="72"/>
      <c r="JNM55" s="72"/>
      <c r="JNN55" s="72"/>
      <c r="JNO55" s="72"/>
      <c r="JNP55" s="72"/>
      <c r="JNQ55" s="72"/>
      <c r="JNR55" s="72"/>
      <c r="JNS55" s="72"/>
      <c r="JNT55" s="72"/>
      <c r="JNU55" s="72"/>
      <c r="JNV55" s="72"/>
      <c r="JNW55" s="72"/>
      <c r="JNX55" s="72"/>
      <c r="JNY55" s="72"/>
      <c r="JNZ55" s="72"/>
      <c r="JOA55" s="72"/>
      <c r="JOB55" s="72"/>
      <c r="JOC55" s="72"/>
      <c r="JOD55" s="72"/>
      <c r="JOE55" s="72"/>
      <c r="JOF55" s="72"/>
      <c r="JOG55" s="72"/>
      <c r="JOH55" s="72"/>
      <c r="JOI55" s="72"/>
      <c r="JOJ55" s="72"/>
      <c r="JOK55" s="72"/>
      <c r="JOL55" s="72"/>
      <c r="JOM55" s="72"/>
      <c r="JON55" s="72"/>
      <c r="JOO55" s="72"/>
      <c r="JOP55" s="72"/>
      <c r="JOQ55" s="72"/>
      <c r="JOR55" s="72"/>
      <c r="JOS55" s="72"/>
      <c r="JOT55" s="72"/>
      <c r="JOU55" s="72"/>
      <c r="JOV55" s="72"/>
      <c r="JOW55" s="72"/>
      <c r="JOX55" s="72"/>
      <c r="JOY55" s="72"/>
      <c r="JOZ55" s="72"/>
      <c r="JPA55" s="72"/>
      <c r="JPB55" s="72"/>
      <c r="JPC55" s="72"/>
      <c r="JPD55" s="72"/>
      <c r="JPE55" s="72"/>
      <c r="JPF55" s="72"/>
      <c r="JPG55" s="72"/>
      <c r="JPH55" s="72"/>
      <c r="JPI55" s="72"/>
      <c r="JPJ55" s="72"/>
      <c r="JPK55" s="72"/>
      <c r="JPL55" s="72"/>
      <c r="JPM55" s="72"/>
      <c r="JPN55" s="72"/>
      <c r="JPO55" s="72"/>
      <c r="JPP55" s="72"/>
      <c r="JPQ55" s="72"/>
      <c r="JPR55" s="72"/>
      <c r="JPS55" s="72"/>
      <c r="JPT55" s="72"/>
      <c r="JPU55" s="72"/>
      <c r="JPV55" s="72"/>
      <c r="JPW55" s="72"/>
      <c r="JPX55" s="72"/>
      <c r="JPY55" s="72"/>
      <c r="JPZ55" s="72"/>
      <c r="JQA55" s="72"/>
      <c r="JQB55" s="72"/>
      <c r="JQC55" s="72"/>
      <c r="JQD55" s="72"/>
      <c r="JQE55" s="72"/>
      <c r="JQF55" s="72"/>
      <c r="JQG55" s="72"/>
      <c r="JQH55" s="72"/>
      <c r="JQI55" s="72"/>
      <c r="JQJ55" s="72"/>
      <c r="JQK55" s="72"/>
      <c r="JQL55" s="72"/>
      <c r="JQM55" s="72"/>
      <c r="JQN55" s="72"/>
      <c r="JQO55" s="72"/>
      <c r="JQP55" s="72"/>
      <c r="JQQ55" s="72"/>
      <c r="JQR55" s="72"/>
      <c r="JQS55" s="72"/>
      <c r="JQT55" s="72"/>
      <c r="JQU55" s="72"/>
      <c r="JQV55" s="72"/>
      <c r="JQW55" s="72"/>
      <c r="JQX55" s="72"/>
      <c r="JQY55" s="72"/>
      <c r="JQZ55" s="72"/>
      <c r="JRA55" s="72"/>
      <c r="JRB55" s="72"/>
      <c r="JRC55" s="72"/>
      <c r="JRD55" s="72"/>
      <c r="JRE55" s="72"/>
      <c r="JRF55" s="72"/>
      <c r="JRG55" s="72"/>
      <c r="JRH55" s="72"/>
      <c r="JRI55" s="72"/>
      <c r="JRJ55" s="72"/>
      <c r="JRK55" s="72"/>
      <c r="JRL55" s="72"/>
      <c r="JRM55" s="72"/>
      <c r="JRN55" s="72"/>
      <c r="JRO55" s="72"/>
      <c r="JRP55" s="72"/>
      <c r="JRQ55" s="72"/>
      <c r="JRR55" s="72"/>
      <c r="JRS55" s="72"/>
      <c r="JRT55" s="72"/>
      <c r="JRU55" s="72"/>
      <c r="JRV55" s="72"/>
      <c r="JRW55" s="72"/>
      <c r="JRX55" s="72"/>
      <c r="JRY55" s="72"/>
      <c r="JRZ55" s="72"/>
      <c r="JSA55" s="72"/>
      <c r="JSB55" s="72"/>
      <c r="JSC55" s="72"/>
      <c r="JSD55" s="72"/>
      <c r="JSE55" s="72"/>
      <c r="JSF55" s="72"/>
      <c r="JSG55" s="72"/>
      <c r="JSH55" s="72"/>
      <c r="JSI55" s="72"/>
      <c r="JSJ55" s="72"/>
      <c r="JSK55" s="72"/>
      <c r="JSL55" s="72"/>
      <c r="JSM55" s="72"/>
      <c r="JSN55" s="72"/>
      <c r="JSO55" s="72"/>
      <c r="JSP55" s="72"/>
      <c r="JSQ55" s="72"/>
      <c r="JSR55" s="72"/>
      <c r="JSS55" s="72"/>
      <c r="JST55" s="72"/>
      <c r="JSU55" s="72"/>
      <c r="JSV55" s="72"/>
      <c r="JSW55" s="72"/>
      <c r="JSX55" s="72"/>
      <c r="JSY55" s="72"/>
      <c r="JSZ55" s="72"/>
      <c r="JTA55" s="72"/>
      <c r="JTB55" s="72"/>
      <c r="JTC55" s="72"/>
      <c r="JTD55" s="72"/>
      <c r="JTE55" s="72"/>
      <c r="JTF55" s="72"/>
      <c r="JTG55" s="72"/>
      <c r="JTH55" s="72"/>
      <c r="JTI55" s="72"/>
      <c r="JTJ55" s="72"/>
      <c r="JTK55" s="72"/>
      <c r="JTL55" s="72"/>
      <c r="JTM55" s="72"/>
      <c r="JTN55" s="72"/>
      <c r="JTO55" s="72"/>
      <c r="JTP55" s="72"/>
      <c r="JTQ55" s="72"/>
      <c r="JTR55" s="72"/>
      <c r="JTS55" s="72"/>
      <c r="JTT55" s="72"/>
      <c r="JTU55" s="72"/>
      <c r="JTV55" s="72"/>
      <c r="JTW55" s="72"/>
      <c r="JTX55" s="72"/>
      <c r="JTY55" s="72"/>
      <c r="JTZ55" s="72"/>
      <c r="JUA55" s="72"/>
      <c r="JUB55" s="72"/>
      <c r="JUC55" s="72"/>
      <c r="JUD55" s="72"/>
      <c r="JUE55" s="72"/>
      <c r="JUF55" s="72"/>
      <c r="JUG55" s="72"/>
      <c r="JUH55" s="72"/>
      <c r="JUI55" s="72"/>
      <c r="JUJ55" s="72"/>
      <c r="JUK55" s="72"/>
      <c r="JUL55" s="72"/>
      <c r="JUM55" s="72"/>
      <c r="JUN55" s="72"/>
      <c r="JUO55" s="72"/>
      <c r="JUP55" s="72"/>
      <c r="JUQ55" s="72"/>
      <c r="JUR55" s="72"/>
      <c r="JUS55" s="72"/>
      <c r="JUT55" s="72"/>
      <c r="JUU55" s="72"/>
      <c r="JUV55" s="72"/>
      <c r="JUW55" s="72"/>
      <c r="JUX55" s="72"/>
      <c r="JUY55" s="72"/>
      <c r="JUZ55" s="72"/>
      <c r="JVA55" s="72"/>
      <c r="JVB55" s="72"/>
      <c r="JVC55" s="72"/>
      <c r="JVD55" s="72"/>
      <c r="JVE55" s="72"/>
      <c r="JVF55" s="72"/>
      <c r="JVG55" s="72"/>
      <c r="JVH55" s="72"/>
      <c r="JVI55" s="72"/>
      <c r="JVJ55" s="72"/>
      <c r="JVK55" s="72"/>
      <c r="JVL55" s="72"/>
      <c r="JVM55" s="72"/>
      <c r="JVN55" s="72"/>
      <c r="JVO55" s="72"/>
      <c r="JVP55" s="72"/>
      <c r="JVQ55" s="72"/>
      <c r="JVR55" s="72"/>
      <c r="JVS55" s="72"/>
      <c r="JVT55" s="72"/>
      <c r="JVU55" s="72"/>
      <c r="JVV55" s="72"/>
      <c r="JVW55" s="72"/>
      <c r="JVX55" s="72"/>
      <c r="JVY55" s="72"/>
      <c r="JVZ55" s="72"/>
      <c r="JWA55" s="72"/>
      <c r="JWB55" s="72"/>
      <c r="JWC55" s="72"/>
      <c r="JWD55" s="72"/>
      <c r="JWE55" s="72"/>
      <c r="JWF55" s="72"/>
      <c r="JWG55" s="72"/>
      <c r="JWH55" s="72"/>
      <c r="JWI55" s="72"/>
      <c r="JWJ55" s="72"/>
      <c r="JWK55" s="72"/>
      <c r="JWL55" s="72"/>
      <c r="JWM55" s="72"/>
      <c r="JWN55" s="72"/>
      <c r="JWO55" s="72"/>
      <c r="JWP55" s="72"/>
      <c r="JWQ55" s="72"/>
      <c r="JWR55" s="72"/>
      <c r="JWS55" s="72"/>
      <c r="JWT55" s="72"/>
      <c r="JWU55" s="72"/>
      <c r="JWV55" s="72"/>
      <c r="JWW55" s="72"/>
      <c r="JWX55" s="72"/>
      <c r="JWY55" s="72"/>
      <c r="JWZ55" s="72"/>
      <c r="JXA55" s="72"/>
      <c r="JXB55" s="72"/>
      <c r="JXC55" s="72"/>
      <c r="JXD55" s="72"/>
      <c r="JXE55" s="72"/>
      <c r="JXF55" s="72"/>
      <c r="JXG55" s="72"/>
      <c r="JXH55" s="72"/>
      <c r="JXI55" s="72"/>
      <c r="JXJ55" s="72"/>
      <c r="JXK55" s="72"/>
      <c r="JXL55" s="72"/>
      <c r="JXM55" s="72"/>
      <c r="JXN55" s="72"/>
      <c r="JXO55" s="72"/>
      <c r="JXP55" s="72"/>
      <c r="JXQ55" s="72"/>
      <c r="JXR55" s="72"/>
      <c r="JXS55" s="72"/>
      <c r="JXT55" s="72"/>
      <c r="JXU55" s="72"/>
      <c r="JXV55" s="72"/>
      <c r="JXW55" s="72"/>
      <c r="JXX55" s="72"/>
      <c r="JXY55" s="72"/>
      <c r="JXZ55" s="72"/>
      <c r="JYA55" s="72"/>
      <c r="JYB55" s="72"/>
      <c r="JYC55" s="72"/>
      <c r="JYD55" s="72"/>
      <c r="JYE55" s="72"/>
      <c r="JYF55" s="72"/>
      <c r="JYG55" s="72"/>
      <c r="JYH55" s="72"/>
      <c r="JYI55" s="72"/>
      <c r="JYJ55" s="72"/>
      <c r="JYK55" s="72"/>
      <c r="JYL55" s="72"/>
      <c r="JYM55" s="72"/>
      <c r="JYN55" s="72"/>
      <c r="JYO55" s="72"/>
      <c r="JYP55" s="72"/>
      <c r="JYQ55" s="72"/>
      <c r="JYR55" s="72"/>
      <c r="JYS55" s="72"/>
      <c r="JYT55" s="72"/>
      <c r="JYU55" s="72"/>
      <c r="JYV55" s="72"/>
      <c r="JYW55" s="72"/>
      <c r="JYX55" s="72"/>
      <c r="JYY55" s="72"/>
      <c r="JYZ55" s="72"/>
      <c r="JZA55" s="72"/>
      <c r="JZB55" s="72"/>
      <c r="JZC55" s="72"/>
      <c r="JZD55" s="72"/>
      <c r="JZE55" s="72"/>
      <c r="JZF55" s="72"/>
      <c r="JZG55" s="72"/>
      <c r="JZH55" s="72"/>
      <c r="JZI55" s="72"/>
      <c r="JZJ55" s="72"/>
      <c r="JZK55" s="72"/>
      <c r="JZL55" s="72"/>
      <c r="JZM55" s="72"/>
      <c r="JZN55" s="72"/>
      <c r="JZO55" s="72"/>
      <c r="JZP55" s="72"/>
      <c r="JZQ55" s="72"/>
      <c r="JZR55" s="72"/>
      <c r="JZS55" s="72"/>
      <c r="JZT55" s="72"/>
      <c r="JZU55" s="72"/>
      <c r="JZV55" s="72"/>
      <c r="JZW55" s="72"/>
      <c r="JZX55" s="72"/>
      <c r="JZY55" s="72"/>
      <c r="JZZ55" s="72"/>
      <c r="KAA55" s="72"/>
      <c r="KAB55" s="72"/>
      <c r="KAC55" s="72"/>
      <c r="KAD55" s="72"/>
      <c r="KAE55" s="72"/>
      <c r="KAF55" s="72"/>
      <c r="KAG55" s="72"/>
      <c r="KAH55" s="72"/>
      <c r="KAI55" s="72"/>
      <c r="KAJ55" s="72"/>
      <c r="KAK55" s="72"/>
      <c r="KAL55" s="72"/>
      <c r="KAM55" s="72"/>
      <c r="KAN55" s="72"/>
      <c r="KAO55" s="72"/>
      <c r="KAP55" s="72"/>
      <c r="KAQ55" s="72"/>
      <c r="KAR55" s="72"/>
      <c r="KAS55" s="72"/>
      <c r="KAT55" s="72"/>
      <c r="KAU55" s="72"/>
      <c r="KAV55" s="72"/>
      <c r="KAW55" s="72"/>
      <c r="KAX55" s="72"/>
      <c r="KAY55" s="72"/>
      <c r="KAZ55" s="72"/>
      <c r="KBA55" s="72"/>
      <c r="KBB55" s="72"/>
      <c r="KBC55" s="72"/>
      <c r="KBD55" s="72"/>
      <c r="KBE55" s="72"/>
      <c r="KBF55" s="72"/>
      <c r="KBG55" s="72"/>
      <c r="KBH55" s="72"/>
      <c r="KBI55" s="72"/>
      <c r="KBJ55" s="72"/>
      <c r="KBK55" s="72"/>
      <c r="KBL55" s="72"/>
      <c r="KBM55" s="72"/>
      <c r="KBN55" s="72"/>
      <c r="KBO55" s="72"/>
      <c r="KBP55" s="72"/>
      <c r="KBQ55" s="72"/>
      <c r="KBR55" s="72"/>
      <c r="KBS55" s="72"/>
      <c r="KBT55" s="72"/>
      <c r="KBU55" s="72"/>
      <c r="KBV55" s="72"/>
      <c r="KBW55" s="72"/>
      <c r="KBX55" s="72"/>
      <c r="KBY55" s="72"/>
      <c r="KBZ55" s="72"/>
      <c r="KCA55" s="72"/>
      <c r="KCB55" s="72"/>
      <c r="KCC55" s="72"/>
      <c r="KCD55" s="72"/>
      <c r="KCE55" s="72"/>
      <c r="KCF55" s="72"/>
      <c r="KCG55" s="72"/>
      <c r="KCH55" s="72"/>
      <c r="KCI55" s="72"/>
      <c r="KCJ55" s="72"/>
      <c r="KCK55" s="72"/>
      <c r="KCL55" s="72"/>
      <c r="KCM55" s="72"/>
      <c r="KCN55" s="72"/>
      <c r="KCO55" s="72"/>
      <c r="KCP55" s="72"/>
      <c r="KCQ55" s="72"/>
      <c r="KCR55" s="72"/>
      <c r="KCS55" s="72"/>
      <c r="KCT55" s="72"/>
      <c r="KCU55" s="72"/>
      <c r="KCV55" s="72"/>
      <c r="KCW55" s="72"/>
      <c r="KCX55" s="72"/>
      <c r="KCY55" s="72"/>
      <c r="KCZ55" s="72"/>
      <c r="KDA55" s="72"/>
      <c r="KDB55" s="72"/>
      <c r="KDC55" s="72"/>
      <c r="KDD55" s="72"/>
      <c r="KDE55" s="72"/>
      <c r="KDF55" s="72"/>
      <c r="KDG55" s="72"/>
      <c r="KDH55" s="72"/>
      <c r="KDI55" s="72"/>
      <c r="KDJ55" s="72"/>
      <c r="KDK55" s="72"/>
      <c r="KDL55" s="72"/>
      <c r="KDM55" s="72"/>
      <c r="KDN55" s="72"/>
      <c r="KDO55" s="72"/>
      <c r="KDP55" s="72"/>
      <c r="KDQ55" s="72"/>
      <c r="KDR55" s="72"/>
      <c r="KDS55" s="72"/>
      <c r="KDT55" s="72"/>
      <c r="KDU55" s="72"/>
      <c r="KDV55" s="72"/>
      <c r="KDW55" s="72"/>
      <c r="KDX55" s="72"/>
      <c r="KDY55" s="72"/>
      <c r="KDZ55" s="72"/>
      <c r="KEA55" s="72"/>
      <c r="KEB55" s="72"/>
      <c r="KEC55" s="72"/>
      <c r="KED55" s="72"/>
      <c r="KEE55" s="72"/>
      <c r="KEF55" s="72"/>
      <c r="KEG55" s="72"/>
      <c r="KEH55" s="72"/>
      <c r="KEI55" s="72"/>
      <c r="KEJ55" s="72"/>
      <c r="KEK55" s="72"/>
      <c r="KEL55" s="72"/>
      <c r="KEM55" s="72"/>
      <c r="KEN55" s="72"/>
      <c r="KEO55" s="72"/>
      <c r="KEP55" s="72"/>
      <c r="KEQ55" s="72"/>
      <c r="KER55" s="72"/>
      <c r="KES55" s="72"/>
      <c r="KET55" s="72"/>
      <c r="KEU55" s="72"/>
      <c r="KEV55" s="72"/>
      <c r="KEW55" s="72"/>
      <c r="KEX55" s="72"/>
      <c r="KEY55" s="72"/>
      <c r="KEZ55" s="72"/>
      <c r="KFA55" s="72"/>
      <c r="KFB55" s="72"/>
      <c r="KFC55" s="72"/>
      <c r="KFD55" s="72"/>
      <c r="KFE55" s="72"/>
      <c r="KFF55" s="72"/>
      <c r="KFG55" s="72"/>
      <c r="KFH55" s="72"/>
      <c r="KFI55" s="72"/>
      <c r="KFJ55" s="72"/>
      <c r="KFK55" s="72"/>
      <c r="KFL55" s="72"/>
      <c r="KFM55" s="72"/>
      <c r="KFN55" s="72"/>
      <c r="KFO55" s="72"/>
      <c r="KFP55" s="72"/>
      <c r="KFQ55" s="72"/>
      <c r="KFR55" s="72"/>
      <c r="KFS55" s="72"/>
      <c r="KFT55" s="72"/>
      <c r="KFU55" s="72"/>
      <c r="KFV55" s="72"/>
      <c r="KFW55" s="72"/>
      <c r="KFX55" s="72"/>
      <c r="KFY55" s="72"/>
      <c r="KFZ55" s="72"/>
      <c r="KGA55" s="72"/>
      <c r="KGB55" s="72"/>
      <c r="KGC55" s="72"/>
      <c r="KGD55" s="72"/>
      <c r="KGE55" s="72"/>
      <c r="KGF55" s="72"/>
      <c r="KGG55" s="72"/>
      <c r="KGH55" s="72"/>
      <c r="KGI55" s="72"/>
      <c r="KGJ55" s="72"/>
      <c r="KGK55" s="72"/>
      <c r="KGL55" s="72"/>
      <c r="KGM55" s="72"/>
      <c r="KGN55" s="72"/>
      <c r="KGO55" s="72"/>
      <c r="KGP55" s="72"/>
      <c r="KGQ55" s="72"/>
      <c r="KGR55" s="72"/>
      <c r="KGS55" s="72"/>
      <c r="KGT55" s="72"/>
      <c r="KGU55" s="72"/>
      <c r="KGV55" s="72"/>
      <c r="KGW55" s="72"/>
      <c r="KGX55" s="72"/>
      <c r="KGY55" s="72"/>
      <c r="KGZ55" s="72"/>
      <c r="KHA55" s="72"/>
      <c r="KHB55" s="72"/>
      <c r="KHC55" s="72"/>
      <c r="KHD55" s="72"/>
      <c r="KHE55" s="72"/>
      <c r="KHF55" s="72"/>
      <c r="KHG55" s="72"/>
      <c r="KHH55" s="72"/>
      <c r="KHI55" s="72"/>
      <c r="KHJ55" s="72"/>
      <c r="KHK55" s="72"/>
      <c r="KHL55" s="72"/>
      <c r="KHM55" s="72"/>
      <c r="KHN55" s="72"/>
      <c r="KHO55" s="72"/>
      <c r="KHP55" s="72"/>
      <c r="KHQ55" s="72"/>
      <c r="KHR55" s="72"/>
      <c r="KHS55" s="72"/>
      <c r="KHT55" s="72"/>
      <c r="KHU55" s="72"/>
      <c r="KHV55" s="72"/>
      <c r="KHW55" s="72"/>
      <c r="KHX55" s="72"/>
      <c r="KHY55" s="72"/>
      <c r="KHZ55" s="72"/>
      <c r="KIA55" s="72"/>
      <c r="KIB55" s="72"/>
      <c r="KIC55" s="72"/>
      <c r="KID55" s="72"/>
      <c r="KIE55" s="72"/>
      <c r="KIF55" s="72"/>
      <c r="KIG55" s="72"/>
      <c r="KIH55" s="72"/>
      <c r="KII55" s="72"/>
      <c r="KIJ55" s="72"/>
      <c r="KIK55" s="72"/>
      <c r="KIL55" s="72"/>
      <c r="KIM55" s="72"/>
      <c r="KIN55" s="72"/>
      <c r="KIO55" s="72"/>
      <c r="KIP55" s="72"/>
      <c r="KIQ55" s="72"/>
      <c r="KIR55" s="72"/>
      <c r="KIS55" s="72"/>
      <c r="KIT55" s="72"/>
      <c r="KIU55" s="72"/>
      <c r="KIV55" s="72"/>
      <c r="KIW55" s="72"/>
      <c r="KIX55" s="72"/>
      <c r="KIY55" s="72"/>
      <c r="KIZ55" s="72"/>
      <c r="KJA55" s="72"/>
      <c r="KJB55" s="72"/>
      <c r="KJC55" s="72"/>
      <c r="KJD55" s="72"/>
      <c r="KJE55" s="72"/>
      <c r="KJF55" s="72"/>
      <c r="KJG55" s="72"/>
      <c r="KJH55" s="72"/>
      <c r="KJI55" s="72"/>
      <c r="KJJ55" s="72"/>
      <c r="KJK55" s="72"/>
      <c r="KJL55" s="72"/>
      <c r="KJM55" s="72"/>
      <c r="KJN55" s="72"/>
      <c r="KJO55" s="72"/>
      <c r="KJP55" s="72"/>
      <c r="KJQ55" s="72"/>
      <c r="KJR55" s="72"/>
      <c r="KJS55" s="72"/>
      <c r="KJT55" s="72"/>
      <c r="KJU55" s="72"/>
      <c r="KJV55" s="72"/>
      <c r="KJW55" s="72"/>
      <c r="KJX55" s="72"/>
      <c r="KJY55" s="72"/>
      <c r="KJZ55" s="72"/>
      <c r="KKA55" s="72"/>
      <c r="KKB55" s="72"/>
      <c r="KKC55" s="72"/>
      <c r="KKD55" s="72"/>
      <c r="KKE55" s="72"/>
      <c r="KKF55" s="72"/>
      <c r="KKG55" s="72"/>
      <c r="KKH55" s="72"/>
      <c r="KKI55" s="72"/>
      <c r="KKJ55" s="72"/>
      <c r="KKK55" s="72"/>
      <c r="KKL55" s="72"/>
      <c r="KKM55" s="72"/>
      <c r="KKN55" s="72"/>
      <c r="KKO55" s="72"/>
      <c r="KKP55" s="72"/>
      <c r="KKQ55" s="72"/>
      <c r="KKR55" s="72"/>
      <c r="KKS55" s="72"/>
      <c r="KKT55" s="72"/>
      <c r="KKU55" s="72"/>
      <c r="KKV55" s="72"/>
      <c r="KKW55" s="72"/>
      <c r="KKX55" s="72"/>
      <c r="KKY55" s="72"/>
      <c r="KKZ55" s="72"/>
      <c r="KLA55" s="72"/>
      <c r="KLB55" s="72"/>
      <c r="KLC55" s="72"/>
      <c r="KLD55" s="72"/>
      <c r="KLE55" s="72"/>
      <c r="KLF55" s="72"/>
      <c r="KLG55" s="72"/>
      <c r="KLH55" s="72"/>
      <c r="KLI55" s="72"/>
      <c r="KLJ55" s="72"/>
      <c r="KLK55" s="72"/>
      <c r="KLL55" s="72"/>
      <c r="KLM55" s="72"/>
      <c r="KLN55" s="72"/>
      <c r="KLO55" s="72"/>
      <c r="KLP55" s="72"/>
      <c r="KLQ55" s="72"/>
      <c r="KLR55" s="72"/>
      <c r="KLS55" s="72"/>
      <c r="KLT55" s="72"/>
      <c r="KLU55" s="72"/>
      <c r="KLV55" s="72"/>
      <c r="KLW55" s="72"/>
      <c r="KLX55" s="72"/>
      <c r="KLY55" s="72"/>
      <c r="KLZ55" s="72"/>
      <c r="KMA55" s="72"/>
      <c r="KMB55" s="72"/>
      <c r="KMC55" s="72"/>
      <c r="KMD55" s="72"/>
      <c r="KME55" s="72"/>
      <c r="KMF55" s="72"/>
      <c r="KMG55" s="72"/>
      <c r="KMH55" s="72"/>
      <c r="KMI55" s="72"/>
      <c r="KMJ55" s="72"/>
      <c r="KMK55" s="72"/>
      <c r="KML55" s="72"/>
      <c r="KMM55" s="72"/>
      <c r="KMN55" s="72"/>
      <c r="KMO55" s="72"/>
      <c r="KMP55" s="72"/>
      <c r="KMQ55" s="72"/>
      <c r="KMR55" s="72"/>
      <c r="KMS55" s="72"/>
      <c r="KMT55" s="72"/>
      <c r="KMU55" s="72"/>
      <c r="KMV55" s="72"/>
      <c r="KMW55" s="72"/>
      <c r="KMX55" s="72"/>
      <c r="KMY55" s="72"/>
      <c r="KMZ55" s="72"/>
      <c r="KNA55" s="72"/>
      <c r="KNB55" s="72"/>
      <c r="KNC55" s="72"/>
      <c r="KND55" s="72"/>
      <c r="KNE55" s="72"/>
      <c r="KNF55" s="72"/>
      <c r="KNG55" s="72"/>
      <c r="KNH55" s="72"/>
      <c r="KNI55" s="72"/>
      <c r="KNJ55" s="72"/>
      <c r="KNK55" s="72"/>
      <c r="KNL55" s="72"/>
      <c r="KNM55" s="72"/>
      <c r="KNN55" s="72"/>
      <c r="KNO55" s="72"/>
      <c r="KNP55" s="72"/>
      <c r="KNQ55" s="72"/>
      <c r="KNR55" s="72"/>
      <c r="KNS55" s="72"/>
      <c r="KNT55" s="72"/>
      <c r="KNU55" s="72"/>
      <c r="KNV55" s="72"/>
      <c r="KNW55" s="72"/>
      <c r="KNX55" s="72"/>
      <c r="KNY55" s="72"/>
      <c r="KNZ55" s="72"/>
      <c r="KOA55" s="72"/>
      <c r="KOB55" s="72"/>
      <c r="KOC55" s="72"/>
      <c r="KOD55" s="72"/>
      <c r="KOE55" s="72"/>
      <c r="KOF55" s="72"/>
      <c r="KOG55" s="72"/>
      <c r="KOH55" s="72"/>
      <c r="KOI55" s="72"/>
      <c r="KOJ55" s="72"/>
      <c r="KOK55" s="72"/>
      <c r="KOL55" s="72"/>
      <c r="KOM55" s="72"/>
      <c r="KON55" s="72"/>
      <c r="KOO55" s="72"/>
      <c r="KOP55" s="72"/>
      <c r="KOQ55" s="72"/>
      <c r="KOR55" s="72"/>
      <c r="KOS55" s="72"/>
      <c r="KOT55" s="72"/>
      <c r="KOU55" s="72"/>
      <c r="KOV55" s="72"/>
      <c r="KOW55" s="72"/>
      <c r="KOX55" s="72"/>
      <c r="KOY55" s="72"/>
      <c r="KOZ55" s="72"/>
      <c r="KPA55" s="72"/>
      <c r="KPB55" s="72"/>
      <c r="KPC55" s="72"/>
      <c r="KPD55" s="72"/>
      <c r="KPE55" s="72"/>
      <c r="KPF55" s="72"/>
      <c r="KPG55" s="72"/>
      <c r="KPH55" s="72"/>
      <c r="KPI55" s="72"/>
      <c r="KPJ55" s="72"/>
      <c r="KPK55" s="72"/>
      <c r="KPL55" s="72"/>
      <c r="KPM55" s="72"/>
      <c r="KPN55" s="72"/>
      <c r="KPO55" s="72"/>
      <c r="KPP55" s="72"/>
      <c r="KPQ55" s="72"/>
      <c r="KPR55" s="72"/>
      <c r="KPS55" s="72"/>
      <c r="KPT55" s="72"/>
      <c r="KPU55" s="72"/>
      <c r="KPV55" s="72"/>
      <c r="KPW55" s="72"/>
      <c r="KPX55" s="72"/>
      <c r="KPY55" s="72"/>
      <c r="KPZ55" s="72"/>
      <c r="KQA55" s="72"/>
      <c r="KQB55" s="72"/>
      <c r="KQC55" s="72"/>
      <c r="KQD55" s="72"/>
      <c r="KQE55" s="72"/>
      <c r="KQF55" s="72"/>
      <c r="KQG55" s="72"/>
      <c r="KQH55" s="72"/>
      <c r="KQI55" s="72"/>
      <c r="KQJ55" s="72"/>
      <c r="KQK55" s="72"/>
      <c r="KQL55" s="72"/>
      <c r="KQM55" s="72"/>
      <c r="KQN55" s="72"/>
      <c r="KQO55" s="72"/>
      <c r="KQP55" s="72"/>
      <c r="KQQ55" s="72"/>
      <c r="KQR55" s="72"/>
      <c r="KQS55" s="72"/>
      <c r="KQT55" s="72"/>
      <c r="KQU55" s="72"/>
      <c r="KQV55" s="72"/>
      <c r="KQW55" s="72"/>
      <c r="KQX55" s="72"/>
      <c r="KQY55" s="72"/>
      <c r="KQZ55" s="72"/>
      <c r="KRA55" s="72"/>
      <c r="KRB55" s="72"/>
      <c r="KRC55" s="72"/>
      <c r="KRD55" s="72"/>
      <c r="KRE55" s="72"/>
      <c r="KRF55" s="72"/>
      <c r="KRG55" s="72"/>
      <c r="KRH55" s="72"/>
      <c r="KRI55" s="72"/>
      <c r="KRJ55" s="72"/>
      <c r="KRK55" s="72"/>
      <c r="KRL55" s="72"/>
      <c r="KRM55" s="72"/>
      <c r="KRN55" s="72"/>
      <c r="KRO55" s="72"/>
      <c r="KRP55" s="72"/>
      <c r="KRQ55" s="72"/>
      <c r="KRR55" s="72"/>
      <c r="KRS55" s="72"/>
      <c r="KRT55" s="72"/>
      <c r="KRU55" s="72"/>
      <c r="KRV55" s="72"/>
      <c r="KRW55" s="72"/>
      <c r="KRX55" s="72"/>
      <c r="KRY55" s="72"/>
      <c r="KRZ55" s="72"/>
      <c r="KSA55" s="72"/>
      <c r="KSB55" s="72"/>
      <c r="KSC55" s="72"/>
      <c r="KSD55" s="72"/>
      <c r="KSE55" s="72"/>
      <c r="KSF55" s="72"/>
      <c r="KSG55" s="72"/>
      <c r="KSH55" s="72"/>
      <c r="KSI55" s="72"/>
      <c r="KSJ55" s="72"/>
      <c r="KSK55" s="72"/>
      <c r="KSL55" s="72"/>
      <c r="KSM55" s="72"/>
      <c r="KSN55" s="72"/>
      <c r="KSO55" s="72"/>
      <c r="KSP55" s="72"/>
      <c r="KSQ55" s="72"/>
      <c r="KSR55" s="72"/>
      <c r="KSS55" s="72"/>
      <c r="KST55" s="72"/>
      <c r="KSU55" s="72"/>
      <c r="KSV55" s="72"/>
      <c r="KSW55" s="72"/>
      <c r="KSX55" s="72"/>
      <c r="KSY55" s="72"/>
      <c r="KSZ55" s="72"/>
      <c r="KTA55" s="72"/>
      <c r="KTB55" s="72"/>
      <c r="KTC55" s="72"/>
      <c r="KTD55" s="72"/>
      <c r="KTE55" s="72"/>
      <c r="KTF55" s="72"/>
      <c r="KTG55" s="72"/>
      <c r="KTH55" s="72"/>
      <c r="KTI55" s="72"/>
      <c r="KTJ55" s="72"/>
      <c r="KTK55" s="72"/>
      <c r="KTL55" s="72"/>
      <c r="KTM55" s="72"/>
      <c r="KTN55" s="72"/>
      <c r="KTO55" s="72"/>
      <c r="KTP55" s="72"/>
      <c r="KTQ55" s="72"/>
      <c r="KTR55" s="72"/>
      <c r="KTS55" s="72"/>
      <c r="KTT55" s="72"/>
      <c r="KTU55" s="72"/>
      <c r="KTV55" s="72"/>
      <c r="KTW55" s="72"/>
      <c r="KTX55" s="72"/>
      <c r="KTY55" s="72"/>
      <c r="KTZ55" s="72"/>
      <c r="KUA55" s="72"/>
      <c r="KUB55" s="72"/>
      <c r="KUC55" s="72"/>
      <c r="KUD55" s="72"/>
      <c r="KUE55" s="72"/>
      <c r="KUF55" s="72"/>
      <c r="KUG55" s="72"/>
      <c r="KUH55" s="72"/>
      <c r="KUI55" s="72"/>
      <c r="KUJ55" s="72"/>
      <c r="KUK55" s="72"/>
      <c r="KUL55" s="72"/>
      <c r="KUM55" s="72"/>
      <c r="KUN55" s="72"/>
      <c r="KUO55" s="72"/>
      <c r="KUP55" s="72"/>
      <c r="KUQ55" s="72"/>
      <c r="KUR55" s="72"/>
      <c r="KUS55" s="72"/>
      <c r="KUT55" s="72"/>
      <c r="KUU55" s="72"/>
      <c r="KUV55" s="72"/>
      <c r="KUW55" s="72"/>
      <c r="KUX55" s="72"/>
      <c r="KUY55" s="72"/>
      <c r="KUZ55" s="72"/>
      <c r="KVA55" s="72"/>
      <c r="KVB55" s="72"/>
      <c r="KVC55" s="72"/>
      <c r="KVD55" s="72"/>
      <c r="KVE55" s="72"/>
      <c r="KVF55" s="72"/>
      <c r="KVG55" s="72"/>
      <c r="KVH55" s="72"/>
      <c r="KVI55" s="72"/>
      <c r="KVJ55" s="72"/>
      <c r="KVK55" s="72"/>
      <c r="KVL55" s="72"/>
      <c r="KVM55" s="72"/>
      <c r="KVN55" s="72"/>
      <c r="KVO55" s="72"/>
      <c r="KVP55" s="72"/>
      <c r="KVQ55" s="72"/>
      <c r="KVR55" s="72"/>
      <c r="KVS55" s="72"/>
      <c r="KVT55" s="72"/>
      <c r="KVU55" s="72"/>
      <c r="KVV55" s="72"/>
      <c r="KVW55" s="72"/>
      <c r="KVX55" s="72"/>
      <c r="KVY55" s="72"/>
      <c r="KVZ55" s="72"/>
      <c r="KWA55" s="72"/>
      <c r="KWB55" s="72"/>
      <c r="KWC55" s="72"/>
      <c r="KWD55" s="72"/>
      <c r="KWE55" s="72"/>
      <c r="KWF55" s="72"/>
      <c r="KWG55" s="72"/>
      <c r="KWH55" s="72"/>
      <c r="KWI55" s="72"/>
      <c r="KWJ55" s="72"/>
      <c r="KWK55" s="72"/>
      <c r="KWL55" s="72"/>
      <c r="KWM55" s="72"/>
      <c r="KWN55" s="72"/>
      <c r="KWO55" s="72"/>
      <c r="KWP55" s="72"/>
      <c r="KWQ55" s="72"/>
      <c r="KWR55" s="72"/>
      <c r="KWS55" s="72"/>
      <c r="KWT55" s="72"/>
      <c r="KWU55" s="72"/>
      <c r="KWV55" s="72"/>
      <c r="KWW55" s="72"/>
      <c r="KWX55" s="72"/>
      <c r="KWY55" s="72"/>
      <c r="KWZ55" s="72"/>
      <c r="KXA55" s="72"/>
      <c r="KXB55" s="72"/>
      <c r="KXC55" s="72"/>
      <c r="KXD55" s="72"/>
      <c r="KXE55" s="72"/>
      <c r="KXF55" s="72"/>
      <c r="KXG55" s="72"/>
      <c r="KXH55" s="72"/>
      <c r="KXI55" s="72"/>
      <c r="KXJ55" s="72"/>
      <c r="KXK55" s="72"/>
      <c r="KXL55" s="72"/>
      <c r="KXM55" s="72"/>
      <c r="KXN55" s="72"/>
      <c r="KXO55" s="72"/>
      <c r="KXP55" s="72"/>
      <c r="KXQ55" s="72"/>
      <c r="KXR55" s="72"/>
      <c r="KXS55" s="72"/>
      <c r="KXT55" s="72"/>
      <c r="KXU55" s="72"/>
      <c r="KXV55" s="72"/>
      <c r="KXW55" s="72"/>
      <c r="KXX55" s="72"/>
      <c r="KXY55" s="72"/>
      <c r="KXZ55" s="72"/>
      <c r="KYA55" s="72"/>
      <c r="KYB55" s="72"/>
      <c r="KYC55" s="72"/>
      <c r="KYD55" s="72"/>
      <c r="KYE55" s="72"/>
      <c r="KYF55" s="72"/>
      <c r="KYG55" s="72"/>
      <c r="KYH55" s="72"/>
      <c r="KYI55" s="72"/>
      <c r="KYJ55" s="72"/>
      <c r="KYK55" s="72"/>
      <c r="KYL55" s="72"/>
      <c r="KYM55" s="72"/>
      <c r="KYN55" s="72"/>
      <c r="KYO55" s="72"/>
      <c r="KYP55" s="72"/>
      <c r="KYQ55" s="72"/>
      <c r="KYR55" s="72"/>
      <c r="KYS55" s="72"/>
      <c r="KYT55" s="72"/>
      <c r="KYU55" s="72"/>
      <c r="KYV55" s="72"/>
      <c r="KYW55" s="72"/>
      <c r="KYX55" s="72"/>
      <c r="KYY55" s="72"/>
      <c r="KYZ55" s="72"/>
      <c r="KZA55" s="72"/>
      <c r="KZB55" s="72"/>
      <c r="KZC55" s="72"/>
      <c r="KZD55" s="72"/>
      <c r="KZE55" s="72"/>
      <c r="KZF55" s="72"/>
      <c r="KZG55" s="72"/>
      <c r="KZH55" s="72"/>
      <c r="KZI55" s="72"/>
      <c r="KZJ55" s="72"/>
      <c r="KZK55" s="72"/>
      <c r="KZL55" s="72"/>
      <c r="KZM55" s="72"/>
      <c r="KZN55" s="72"/>
      <c r="KZO55" s="72"/>
      <c r="KZP55" s="72"/>
      <c r="KZQ55" s="72"/>
      <c r="KZR55" s="72"/>
      <c r="KZS55" s="72"/>
      <c r="KZT55" s="72"/>
      <c r="KZU55" s="72"/>
      <c r="KZV55" s="72"/>
      <c r="KZW55" s="72"/>
      <c r="KZX55" s="72"/>
      <c r="KZY55" s="72"/>
      <c r="KZZ55" s="72"/>
      <c r="LAA55" s="72"/>
      <c r="LAB55" s="72"/>
      <c r="LAC55" s="72"/>
      <c r="LAD55" s="72"/>
      <c r="LAE55" s="72"/>
      <c r="LAF55" s="72"/>
      <c r="LAG55" s="72"/>
      <c r="LAH55" s="72"/>
      <c r="LAI55" s="72"/>
      <c r="LAJ55" s="72"/>
      <c r="LAK55" s="72"/>
      <c r="LAL55" s="72"/>
      <c r="LAM55" s="72"/>
      <c r="LAN55" s="72"/>
      <c r="LAO55" s="72"/>
      <c r="LAP55" s="72"/>
      <c r="LAQ55" s="72"/>
      <c r="LAR55" s="72"/>
      <c r="LAS55" s="72"/>
      <c r="LAT55" s="72"/>
      <c r="LAU55" s="72"/>
      <c r="LAV55" s="72"/>
      <c r="LAW55" s="72"/>
      <c r="LAX55" s="72"/>
      <c r="LAY55" s="72"/>
      <c r="LAZ55" s="72"/>
      <c r="LBA55" s="72"/>
      <c r="LBB55" s="72"/>
      <c r="LBC55" s="72"/>
      <c r="LBD55" s="72"/>
      <c r="LBE55" s="72"/>
      <c r="LBF55" s="72"/>
      <c r="LBG55" s="72"/>
      <c r="LBH55" s="72"/>
      <c r="LBI55" s="72"/>
      <c r="LBJ55" s="72"/>
      <c r="LBK55" s="72"/>
      <c r="LBL55" s="72"/>
      <c r="LBM55" s="72"/>
      <c r="LBN55" s="72"/>
      <c r="LBO55" s="72"/>
      <c r="LBP55" s="72"/>
      <c r="LBQ55" s="72"/>
      <c r="LBR55" s="72"/>
      <c r="LBS55" s="72"/>
      <c r="LBT55" s="72"/>
      <c r="LBU55" s="72"/>
      <c r="LBV55" s="72"/>
      <c r="LBW55" s="72"/>
      <c r="LBX55" s="72"/>
      <c r="LBY55" s="72"/>
      <c r="LBZ55" s="72"/>
      <c r="LCA55" s="72"/>
      <c r="LCB55" s="72"/>
      <c r="LCC55" s="72"/>
      <c r="LCD55" s="72"/>
      <c r="LCE55" s="72"/>
      <c r="LCF55" s="72"/>
      <c r="LCG55" s="72"/>
      <c r="LCH55" s="72"/>
      <c r="LCI55" s="72"/>
      <c r="LCJ55" s="72"/>
      <c r="LCK55" s="72"/>
      <c r="LCL55" s="72"/>
      <c r="LCM55" s="72"/>
      <c r="LCN55" s="72"/>
      <c r="LCO55" s="72"/>
      <c r="LCP55" s="72"/>
      <c r="LCQ55" s="72"/>
      <c r="LCR55" s="72"/>
      <c r="LCS55" s="72"/>
      <c r="LCT55" s="72"/>
      <c r="LCU55" s="72"/>
      <c r="LCV55" s="72"/>
      <c r="LCW55" s="72"/>
      <c r="LCX55" s="72"/>
      <c r="LCY55" s="72"/>
      <c r="LCZ55" s="72"/>
      <c r="LDA55" s="72"/>
      <c r="LDB55" s="72"/>
      <c r="LDC55" s="72"/>
      <c r="LDD55" s="72"/>
      <c r="LDE55" s="72"/>
      <c r="LDF55" s="72"/>
      <c r="LDG55" s="72"/>
      <c r="LDH55" s="72"/>
      <c r="LDI55" s="72"/>
      <c r="LDJ55" s="72"/>
      <c r="LDK55" s="72"/>
      <c r="LDL55" s="72"/>
      <c r="LDM55" s="72"/>
      <c r="LDN55" s="72"/>
      <c r="LDO55" s="72"/>
      <c r="LDP55" s="72"/>
      <c r="LDQ55" s="72"/>
      <c r="LDR55" s="72"/>
      <c r="LDS55" s="72"/>
      <c r="LDT55" s="72"/>
      <c r="LDU55" s="72"/>
      <c r="LDV55" s="72"/>
      <c r="LDW55" s="72"/>
      <c r="LDX55" s="72"/>
      <c r="LDY55" s="72"/>
      <c r="LDZ55" s="72"/>
      <c r="LEA55" s="72"/>
      <c r="LEB55" s="72"/>
      <c r="LEC55" s="72"/>
      <c r="LED55" s="72"/>
      <c r="LEE55" s="72"/>
      <c r="LEF55" s="72"/>
      <c r="LEG55" s="72"/>
      <c r="LEH55" s="72"/>
      <c r="LEI55" s="72"/>
      <c r="LEJ55" s="72"/>
      <c r="LEK55" s="72"/>
      <c r="LEL55" s="72"/>
      <c r="LEM55" s="72"/>
      <c r="LEN55" s="72"/>
      <c r="LEO55" s="72"/>
      <c r="LEP55" s="72"/>
      <c r="LEQ55" s="72"/>
      <c r="LER55" s="72"/>
      <c r="LES55" s="72"/>
      <c r="LET55" s="72"/>
      <c r="LEU55" s="72"/>
      <c r="LEV55" s="72"/>
      <c r="LEW55" s="72"/>
      <c r="LEX55" s="72"/>
      <c r="LEY55" s="72"/>
      <c r="LEZ55" s="72"/>
      <c r="LFA55" s="72"/>
      <c r="LFB55" s="72"/>
      <c r="LFC55" s="72"/>
      <c r="LFD55" s="72"/>
      <c r="LFE55" s="72"/>
      <c r="LFF55" s="72"/>
      <c r="LFG55" s="72"/>
      <c r="LFH55" s="72"/>
      <c r="LFI55" s="72"/>
      <c r="LFJ55" s="72"/>
      <c r="LFK55" s="72"/>
      <c r="LFL55" s="72"/>
      <c r="LFM55" s="72"/>
      <c r="LFN55" s="72"/>
      <c r="LFO55" s="72"/>
      <c r="LFP55" s="72"/>
      <c r="LFQ55" s="72"/>
      <c r="LFR55" s="72"/>
      <c r="LFS55" s="72"/>
      <c r="LFT55" s="72"/>
      <c r="LFU55" s="72"/>
      <c r="LFV55" s="72"/>
      <c r="LFW55" s="72"/>
      <c r="LFX55" s="72"/>
      <c r="LFY55" s="72"/>
      <c r="LFZ55" s="72"/>
      <c r="LGA55" s="72"/>
      <c r="LGB55" s="72"/>
      <c r="LGC55" s="72"/>
      <c r="LGD55" s="72"/>
      <c r="LGE55" s="72"/>
      <c r="LGF55" s="72"/>
      <c r="LGG55" s="72"/>
      <c r="LGH55" s="72"/>
      <c r="LGI55" s="72"/>
      <c r="LGJ55" s="72"/>
      <c r="LGK55" s="72"/>
      <c r="LGL55" s="72"/>
      <c r="LGM55" s="72"/>
      <c r="LGN55" s="72"/>
      <c r="LGO55" s="72"/>
      <c r="LGP55" s="72"/>
      <c r="LGQ55" s="72"/>
      <c r="LGR55" s="72"/>
      <c r="LGS55" s="72"/>
      <c r="LGT55" s="72"/>
      <c r="LGU55" s="72"/>
      <c r="LGV55" s="72"/>
      <c r="LGW55" s="72"/>
      <c r="LGX55" s="72"/>
      <c r="LGY55" s="72"/>
      <c r="LGZ55" s="72"/>
      <c r="LHA55" s="72"/>
      <c r="LHB55" s="72"/>
      <c r="LHC55" s="72"/>
      <c r="LHD55" s="72"/>
      <c r="LHE55" s="72"/>
      <c r="LHF55" s="72"/>
      <c r="LHG55" s="72"/>
      <c r="LHH55" s="72"/>
      <c r="LHI55" s="72"/>
      <c r="LHJ55" s="72"/>
      <c r="LHK55" s="72"/>
      <c r="LHL55" s="72"/>
      <c r="LHM55" s="72"/>
      <c r="LHN55" s="72"/>
      <c r="LHO55" s="72"/>
      <c r="LHP55" s="72"/>
      <c r="LHQ55" s="72"/>
      <c r="LHR55" s="72"/>
      <c r="LHS55" s="72"/>
      <c r="LHT55" s="72"/>
      <c r="LHU55" s="72"/>
      <c r="LHV55" s="72"/>
      <c r="LHW55" s="72"/>
      <c r="LHX55" s="72"/>
      <c r="LHY55" s="72"/>
      <c r="LHZ55" s="72"/>
      <c r="LIA55" s="72"/>
      <c r="LIB55" s="72"/>
      <c r="LIC55" s="72"/>
      <c r="LID55" s="72"/>
      <c r="LIE55" s="72"/>
      <c r="LIF55" s="72"/>
      <c r="LIG55" s="72"/>
      <c r="LIH55" s="72"/>
      <c r="LII55" s="72"/>
      <c r="LIJ55" s="72"/>
      <c r="LIK55" s="72"/>
      <c r="LIL55" s="72"/>
      <c r="LIM55" s="72"/>
      <c r="LIN55" s="72"/>
      <c r="LIO55" s="72"/>
      <c r="LIP55" s="72"/>
      <c r="LIQ55" s="72"/>
      <c r="LIR55" s="72"/>
      <c r="LIS55" s="72"/>
      <c r="LIT55" s="72"/>
      <c r="LIU55" s="72"/>
      <c r="LIV55" s="72"/>
      <c r="LIW55" s="72"/>
      <c r="LIX55" s="72"/>
      <c r="LIY55" s="72"/>
      <c r="LIZ55" s="72"/>
      <c r="LJA55" s="72"/>
      <c r="LJB55" s="72"/>
      <c r="LJC55" s="72"/>
      <c r="LJD55" s="72"/>
      <c r="LJE55" s="72"/>
      <c r="LJF55" s="72"/>
      <c r="LJG55" s="72"/>
      <c r="LJH55" s="72"/>
      <c r="LJI55" s="72"/>
      <c r="LJJ55" s="72"/>
      <c r="LJK55" s="72"/>
      <c r="LJL55" s="72"/>
      <c r="LJM55" s="72"/>
      <c r="LJN55" s="72"/>
      <c r="LJO55" s="72"/>
      <c r="LJP55" s="72"/>
      <c r="LJQ55" s="72"/>
      <c r="LJR55" s="72"/>
      <c r="LJS55" s="72"/>
      <c r="LJT55" s="72"/>
      <c r="LJU55" s="72"/>
      <c r="LJV55" s="72"/>
      <c r="LJW55" s="72"/>
      <c r="LJX55" s="72"/>
      <c r="LJY55" s="72"/>
      <c r="LJZ55" s="72"/>
      <c r="LKA55" s="72"/>
      <c r="LKB55" s="72"/>
      <c r="LKC55" s="72"/>
      <c r="LKD55" s="72"/>
      <c r="LKE55" s="72"/>
      <c r="LKF55" s="72"/>
      <c r="LKG55" s="72"/>
      <c r="LKH55" s="72"/>
      <c r="LKI55" s="72"/>
      <c r="LKJ55" s="72"/>
      <c r="LKK55" s="72"/>
      <c r="LKL55" s="72"/>
      <c r="LKM55" s="72"/>
      <c r="LKN55" s="72"/>
      <c r="LKO55" s="72"/>
      <c r="LKP55" s="72"/>
      <c r="LKQ55" s="72"/>
      <c r="LKR55" s="72"/>
      <c r="LKS55" s="72"/>
      <c r="LKT55" s="72"/>
      <c r="LKU55" s="72"/>
      <c r="LKV55" s="72"/>
      <c r="LKW55" s="72"/>
      <c r="LKX55" s="72"/>
      <c r="LKY55" s="72"/>
      <c r="LKZ55" s="72"/>
      <c r="LLA55" s="72"/>
      <c r="LLB55" s="72"/>
      <c r="LLC55" s="72"/>
      <c r="LLD55" s="72"/>
      <c r="LLE55" s="72"/>
      <c r="LLF55" s="72"/>
      <c r="LLG55" s="72"/>
      <c r="LLH55" s="72"/>
      <c r="LLI55" s="72"/>
      <c r="LLJ55" s="72"/>
      <c r="LLK55" s="72"/>
      <c r="LLL55" s="72"/>
      <c r="LLM55" s="72"/>
      <c r="LLN55" s="72"/>
      <c r="LLO55" s="72"/>
      <c r="LLP55" s="72"/>
      <c r="LLQ55" s="72"/>
      <c r="LLR55" s="72"/>
      <c r="LLS55" s="72"/>
      <c r="LLT55" s="72"/>
      <c r="LLU55" s="72"/>
      <c r="LLV55" s="72"/>
      <c r="LLW55" s="72"/>
      <c r="LLX55" s="72"/>
      <c r="LLY55" s="72"/>
      <c r="LLZ55" s="72"/>
      <c r="LMA55" s="72"/>
      <c r="LMB55" s="72"/>
      <c r="LMC55" s="72"/>
      <c r="LMD55" s="72"/>
      <c r="LME55" s="72"/>
      <c r="LMF55" s="72"/>
      <c r="LMG55" s="72"/>
      <c r="LMH55" s="72"/>
      <c r="LMI55" s="72"/>
      <c r="LMJ55" s="72"/>
      <c r="LMK55" s="72"/>
      <c r="LML55" s="72"/>
      <c r="LMM55" s="72"/>
      <c r="LMN55" s="72"/>
      <c r="LMO55" s="72"/>
      <c r="LMP55" s="72"/>
      <c r="LMQ55" s="72"/>
      <c r="LMR55" s="72"/>
      <c r="LMS55" s="72"/>
      <c r="LMT55" s="72"/>
      <c r="LMU55" s="72"/>
      <c r="LMV55" s="72"/>
      <c r="LMW55" s="72"/>
      <c r="LMX55" s="72"/>
      <c r="LMY55" s="72"/>
      <c r="LMZ55" s="72"/>
      <c r="LNA55" s="72"/>
      <c r="LNB55" s="72"/>
      <c r="LNC55" s="72"/>
      <c r="LND55" s="72"/>
      <c r="LNE55" s="72"/>
      <c r="LNF55" s="72"/>
      <c r="LNG55" s="72"/>
      <c r="LNH55" s="72"/>
      <c r="LNI55" s="72"/>
      <c r="LNJ55" s="72"/>
      <c r="LNK55" s="72"/>
      <c r="LNL55" s="72"/>
      <c r="LNM55" s="72"/>
      <c r="LNN55" s="72"/>
      <c r="LNO55" s="72"/>
      <c r="LNP55" s="72"/>
      <c r="LNQ55" s="72"/>
      <c r="LNR55" s="72"/>
      <c r="LNS55" s="72"/>
      <c r="LNT55" s="72"/>
      <c r="LNU55" s="72"/>
      <c r="LNV55" s="72"/>
      <c r="LNW55" s="72"/>
      <c r="LNX55" s="72"/>
      <c r="LNY55" s="72"/>
      <c r="LNZ55" s="72"/>
      <c r="LOA55" s="72"/>
      <c r="LOB55" s="72"/>
      <c r="LOC55" s="72"/>
      <c r="LOD55" s="72"/>
      <c r="LOE55" s="72"/>
      <c r="LOF55" s="72"/>
      <c r="LOG55" s="72"/>
      <c r="LOH55" s="72"/>
      <c r="LOI55" s="72"/>
      <c r="LOJ55" s="72"/>
      <c r="LOK55" s="72"/>
      <c r="LOL55" s="72"/>
      <c r="LOM55" s="72"/>
      <c r="LON55" s="72"/>
      <c r="LOO55" s="72"/>
      <c r="LOP55" s="72"/>
      <c r="LOQ55" s="72"/>
      <c r="LOR55" s="72"/>
      <c r="LOS55" s="72"/>
      <c r="LOT55" s="72"/>
      <c r="LOU55" s="72"/>
      <c r="LOV55" s="72"/>
      <c r="LOW55" s="72"/>
      <c r="LOX55" s="72"/>
      <c r="LOY55" s="72"/>
      <c r="LOZ55" s="72"/>
      <c r="LPA55" s="72"/>
      <c r="LPB55" s="72"/>
      <c r="LPC55" s="72"/>
      <c r="LPD55" s="72"/>
      <c r="LPE55" s="72"/>
      <c r="LPF55" s="72"/>
      <c r="LPG55" s="72"/>
      <c r="LPH55" s="72"/>
      <c r="LPI55" s="72"/>
      <c r="LPJ55" s="72"/>
      <c r="LPK55" s="72"/>
      <c r="LPL55" s="72"/>
      <c r="LPM55" s="72"/>
      <c r="LPN55" s="72"/>
      <c r="LPO55" s="72"/>
      <c r="LPP55" s="72"/>
      <c r="LPQ55" s="72"/>
      <c r="LPR55" s="72"/>
      <c r="LPS55" s="72"/>
      <c r="LPT55" s="72"/>
      <c r="LPU55" s="72"/>
      <c r="LPV55" s="72"/>
      <c r="LPW55" s="72"/>
      <c r="LPX55" s="72"/>
      <c r="LPY55" s="72"/>
      <c r="LPZ55" s="72"/>
      <c r="LQA55" s="72"/>
      <c r="LQB55" s="72"/>
      <c r="LQC55" s="72"/>
      <c r="LQD55" s="72"/>
      <c r="LQE55" s="72"/>
      <c r="LQF55" s="72"/>
      <c r="LQG55" s="72"/>
      <c r="LQH55" s="72"/>
      <c r="LQI55" s="72"/>
      <c r="LQJ55" s="72"/>
      <c r="LQK55" s="72"/>
      <c r="LQL55" s="72"/>
      <c r="LQM55" s="72"/>
      <c r="LQN55" s="72"/>
      <c r="LQO55" s="72"/>
      <c r="LQP55" s="72"/>
      <c r="LQQ55" s="72"/>
      <c r="LQR55" s="72"/>
      <c r="LQS55" s="72"/>
      <c r="LQT55" s="72"/>
      <c r="LQU55" s="72"/>
      <c r="LQV55" s="72"/>
      <c r="LQW55" s="72"/>
      <c r="LQX55" s="72"/>
      <c r="LQY55" s="72"/>
      <c r="LQZ55" s="72"/>
      <c r="LRA55" s="72"/>
      <c r="LRB55" s="72"/>
      <c r="LRC55" s="72"/>
      <c r="LRD55" s="72"/>
      <c r="LRE55" s="72"/>
      <c r="LRF55" s="72"/>
      <c r="LRG55" s="72"/>
      <c r="LRH55" s="72"/>
      <c r="LRI55" s="72"/>
      <c r="LRJ55" s="72"/>
      <c r="LRK55" s="72"/>
      <c r="LRL55" s="72"/>
      <c r="LRM55" s="72"/>
      <c r="LRN55" s="72"/>
      <c r="LRO55" s="72"/>
      <c r="LRP55" s="72"/>
      <c r="LRQ55" s="72"/>
      <c r="LRR55" s="72"/>
      <c r="LRS55" s="72"/>
      <c r="LRT55" s="72"/>
      <c r="LRU55" s="72"/>
      <c r="LRV55" s="72"/>
      <c r="LRW55" s="72"/>
      <c r="LRX55" s="72"/>
      <c r="LRY55" s="72"/>
      <c r="LRZ55" s="72"/>
      <c r="LSA55" s="72"/>
      <c r="LSB55" s="72"/>
      <c r="LSC55" s="72"/>
      <c r="LSD55" s="72"/>
      <c r="LSE55" s="72"/>
      <c r="LSF55" s="72"/>
      <c r="LSG55" s="72"/>
      <c r="LSH55" s="72"/>
      <c r="LSI55" s="72"/>
      <c r="LSJ55" s="72"/>
      <c r="LSK55" s="72"/>
      <c r="LSL55" s="72"/>
      <c r="LSM55" s="72"/>
      <c r="LSN55" s="72"/>
      <c r="LSO55" s="72"/>
      <c r="LSP55" s="72"/>
      <c r="LSQ55" s="72"/>
      <c r="LSR55" s="72"/>
      <c r="LSS55" s="72"/>
      <c r="LST55" s="72"/>
      <c r="LSU55" s="72"/>
      <c r="LSV55" s="72"/>
      <c r="LSW55" s="72"/>
      <c r="LSX55" s="72"/>
      <c r="LSY55" s="72"/>
      <c r="LSZ55" s="72"/>
      <c r="LTA55" s="72"/>
      <c r="LTB55" s="72"/>
      <c r="LTC55" s="72"/>
      <c r="LTD55" s="72"/>
      <c r="LTE55" s="72"/>
      <c r="LTF55" s="72"/>
      <c r="LTG55" s="72"/>
      <c r="LTH55" s="72"/>
      <c r="LTI55" s="72"/>
      <c r="LTJ55" s="72"/>
      <c r="LTK55" s="72"/>
      <c r="LTL55" s="72"/>
      <c r="LTM55" s="72"/>
      <c r="LTN55" s="72"/>
      <c r="LTO55" s="72"/>
      <c r="LTP55" s="72"/>
      <c r="LTQ55" s="72"/>
      <c r="LTR55" s="72"/>
      <c r="LTS55" s="72"/>
      <c r="LTT55" s="72"/>
      <c r="LTU55" s="72"/>
      <c r="LTV55" s="72"/>
      <c r="LTW55" s="72"/>
      <c r="LTX55" s="72"/>
      <c r="LTY55" s="72"/>
      <c r="LTZ55" s="72"/>
      <c r="LUA55" s="72"/>
      <c r="LUB55" s="72"/>
      <c r="LUC55" s="72"/>
      <c r="LUD55" s="72"/>
      <c r="LUE55" s="72"/>
      <c r="LUF55" s="72"/>
      <c r="LUG55" s="72"/>
      <c r="LUH55" s="72"/>
      <c r="LUI55" s="72"/>
      <c r="LUJ55" s="72"/>
      <c r="LUK55" s="72"/>
      <c r="LUL55" s="72"/>
      <c r="LUM55" s="72"/>
      <c r="LUN55" s="72"/>
      <c r="LUO55" s="72"/>
      <c r="LUP55" s="72"/>
      <c r="LUQ55" s="72"/>
      <c r="LUR55" s="72"/>
      <c r="LUS55" s="72"/>
      <c r="LUT55" s="72"/>
      <c r="LUU55" s="72"/>
      <c r="LUV55" s="72"/>
      <c r="LUW55" s="72"/>
      <c r="LUX55" s="72"/>
      <c r="LUY55" s="72"/>
      <c r="LUZ55" s="72"/>
      <c r="LVA55" s="72"/>
      <c r="LVB55" s="72"/>
      <c r="LVC55" s="72"/>
      <c r="LVD55" s="72"/>
      <c r="LVE55" s="72"/>
      <c r="LVF55" s="72"/>
      <c r="LVG55" s="72"/>
      <c r="LVH55" s="72"/>
      <c r="LVI55" s="72"/>
      <c r="LVJ55" s="72"/>
      <c r="LVK55" s="72"/>
      <c r="LVL55" s="72"/>
      <c r="LVM55" s="72"/>
      <c r="LVN55" s="72"/>
      <c r="LVO55" s="72"/>
      <c r="LVP55" s="72"/>
      <c r="LVQ55" s="72"/>
      <c r="LVR55" s="72"/>
      <c r="LVS55" s="72"/>
      <c r="LVT55" s="72"/>
      <c r="LVU55" s="72"/>
      <c r="LVV55" s="72"/>
      <c r="LVW55" s="72"/>
      <c r="LVX55" s="72"/>
      <c r="LVY55" s="72"/>
      <c r="LVZ55" s="72"/>
      <c r="LWA55" s="72"/>
      <c r="LWB55" s="72"/>
      <c r="LWC55" s="72"/>
      <c r="LWD55" s="72"/>
      <c r="LWE55" s="72"/>
      <c r="LWF55" s="72"/>
      <c r="LWG55" s="72"/>
      <c r="LWH55" s="72"/>
      <c r="LWI55" s="72"/>
      <c r="LWJ55" s="72"/>
      <c r="LWK55" s="72"/>
      <c r="LWL55" s="72"/>
      <c r="LWM55" s="72"/>
      <c r="LWN55" s="72"/>
      <c r="LWO55" s="72"/>
      <c r="LWP55" s="72"/>
      <c r="LWQ55" s="72"/>
      <c r="LWR55" s="72"/>
      <c r="LWS55" s="72"/>
      <c r="LWT55" s="72"/>
      <c r="LWU55" s="72"/>
      <c r="LWV55" s="72"/>
      <c r="LWW55" s="72"/>
      <c r="LWX55" s="72"/>
      <c r="LWY55" s="72"/>
      <c r="LWZ55" s="72"/>
      <c r="LXA55" s="72"/>
      <c r="LXB55" s="72"/>
      <c r="LXC55" s="72"/>
      <c r="LXD55" s="72"/>
      <c r="LXE55" s="72"/>
      <c r="LXF55" s="72"/>
      <c r="LXG55" s="72"/>
      <c r="LXH55" s="72"/>
      <c r="LXI55" s="72"/>
      <c r="LXJ55" s="72"/>
      <c r="LXK55" s="72"/>
      <c r="LXL55" s="72"/>
      <c r="LXM55" s="72"/>
      <c r="LXN55" s="72"/>
      <c r="LXO55" s="72"/>
      <c r="LXP55" s="72"/>
      <c r="LXQ55" s="72"/>
      <c r="LXR55" s="72"/>
      <c r="LXS55" s="72"/>
      <c r="LXT55" s="72"/>
      <c r="LXU55" s="72"/>
      <c r="LXV55" s="72"/>
      <c r="LXW55" s="72"/>
      <c r="LXX55" s="72"/>
      <c r="LXY55" s="72"/>
      <c r="LXZ55" s="72"/>
      <c r="LYA55" s="72"/>
      <c r="LYB55" s="72"/>
      <c r="LYC55" s="72"/>
      <c r="LYD55" s="72"/>
      <c r="LYE55" s="72"/>
      <c r="LYF55" s="72"/>
      <c r="LYG55" s="72"/>
      <c r="LYH55" s="72"/>
      <c r="LYI55" s="72"/>
      <c r="LYJ55" s="72"/>
      <c r="LYK55" s="72"/>
      <c r="LYL55" s="72"/>
      <c r="LYM55" s="72"/>
      <c r="LYN55" s="72"/>
      <c r="LYO55" s="72"/>
      <c r="LYP55" s="72"/>
      <c r="LYQ55" s="72"/>
      <c r="LYR55" s="72"/>
      <c r="LYS55" s="72"/>
      <c r="LYT55" s="72"/>
      <c r="LYU55" s="72"/>
      <c r="LYV55" s="72"/>
      <c r="LYW55" s="72"/>
      <c r="LYX55" s="72"/>
      <c r="LYY55" s="72"/>
      <c r="LYZ55" s="72"/>
      <c r="LZA55" s="72"/>
      <c r="LZB55" s="72"/>
      <c r="LZC55" s="72"/>
      <c r="LZD55" s="72"/>
      <c r="LZE55" s="72"/>
      <c r="LZF55" s="72"/>
      <c r="LZG55" s="72"/>
      <c r="LZH55" s="72"/>
      <c r="LZI55" s="72"/>
      <c r="LZJ55" s="72"/>
      <c r="LZK55" s="72"/>
      <c r="LZL55" s="72"/>
      <c r="LZM55" s="72"/>
      <c r="LZN55" s="72"/>
      <c r="LZO55" s="72"/>
      <c r="LZP55" s="72"/>
      <c r="LZQ55" s="72"/>
      <c r="LZR55" s="72"/>
      <c r="LZS55" s="72"/>
      <c r="LZT55" s="72"/>
      <c r="LZU55" s="72"/>
      <c r="LZV55" s="72"/>
      <c r="LZW55" s="72"/>
      <c r="LZX55" s="72"/>
      <c r="LZY55" s="72"/>
      <c r="LZZ55" s="72"/>
      <c r="MAA55" s="72"/>
      <c r="MAB55" s="72"/>
      <c r="MAC55" s="72"/>
      <c r="MAD55" s="72"/>
      <c r="MAE55" s="72"/>
      <c r="MAF55" s="72"/>
      <c r="MAG55" s="72"/>
      <c r="MAH55" s="72"/>
      <c r="MAI55" s="72"/>
      <c r="MAJ55" s="72"/>
      <c r="MAK55" s="72"/>
      <c r="MAL55" s="72"/>
      <c r="MAM55" s="72"/>
      <c r="MAN55" s="72"/>
      <c r="MAO55" s="72"/>
      <c r="MAP55" s="72"/>
      <c r="MAQ55" s="72"/>
      <c r="MAR55" s="72"/>
      <c r="MAS55" s="72"/>
      <c r="MAT55" s="72"/>
      <c r="MAU55" s="72"/>
      <c r="MAV55" s="72"/>
      <c r="MAW55" s="72"/>
      <c r="MAX55" s="72"/>
      <c r="MAY55" s="72"/>
      <c r="MAZ55" s="72"/>
      <c r="MBA55" s="72"/>
      <c r="MBB55" s="72"/>
      <c r="MBC55" s="72"/>
      <c r="MBD55" s="72"/>
      <c r="MBE55" s="72"/>
      <c r="MBF55" s="72"/>
      <c r="MBG55" s="72"/>
      <c r="MBH55" s="72"/>
      <c r="MBI55" s="72"/>
      <c r="MBJ55" s="72"/>
      <c r="MBK55" s="72"/>
      <c r="MBL55" s="72"/>
      <c r="MBM55" s="72"/>
      <c r="MBN55" s="72"/>
      <c r="MBO55" s="72"/>
      <c r="MBP55" s="72"/>
      <c r="MBQ55" s="72"/>
      <c r="MBR55" s="72"/>
      <c r="MBS55" s="72"/>
      <c r="MBT55" s="72"/>
      <c r="MBU55" s="72"/>
      <c r="MBV55" s="72"/>
      <c r="MBW55" s="72"/>
      <c r="MBX55" s="72"/>
      <c r="MBY55" s="72"/>
      <c r="MBZ55" s="72"/>
      <c r="MCA55" s="72"/>
      <c r="MCB55" s="72"/>
      <c r="MCC55" s="72"/>
      <c r="MCD55" s="72"/>
      <c r="MCE55" s="72"/>
      <c r="MCF55" s="72"/>
      <c r="MCG55" s="72"/>
      <c r="MCH55" s="72"/>
      <c r="MCI55" s="72"/>
      <c r="MCJ55" s="72"/>
      <c r="MCK55" s="72"/>
      <c r="MCL55" s="72"/>
      <c r="MCM55" s="72"/>
      <c r="MCN55" s="72"/>
      <c r="MCO55" s="72"/>
      <c r="MCP55" s="72"/>
      <c r="MCQ55" s="72"/>
      <c r="MCR55" s="72"/>
      <c r="MCS55" s="72"/>
      <c r="MCT55" s="72"/>
      <c r="MCU55" s="72"/>
      <c r="MCV55" s="72"/>
      <c r="MCW55" s="72"/>
      <c r="MCX55" s="72"/>
      <c r="MCY55" s="72"/>
      <c r="MCZ55" s="72"/>
      <c r="MDA55" s="72"/>
      <c r="MDB55" s="72"/>
      <c r="MDC55" s="72"/>
      <c r="MDD55" s="72"/>
      <c r="MDE55" s="72"/>
      <c r="MDF55" s="72"/>
      <c r="MDG55" s="72"/>
      <c r="MDH55" s="72"/>
      <c r="MDI55" s="72"/>
      <c r="MDJ55" s="72"/>
      <c r="MDK55" s="72"/>
      <c r="MDL55" s="72"/>
      <c r="MDM55" s="72"/>
      <c r="MDN55" s="72"/>
      <c r="MDO55" s="72"/>
      <c r="MDP55" s="72"/>
      <c r="MDQ55" s="72"/>
      <c r="MDR55" s="72"/>
      <c r="MDS55" s="72"/>
      <c r="MDT55" s="72"/>
      <c r="MDU55" s="72"/>
      <c r="MDV55" s="72"/>
      <c r="MDW55" s="72"/>
      <c r="MDX55" s="72"/>
      <c r="MDY55" s="72"/>
      <c r="MDZ55" s="72"/>
      <c r="MEA55" s="72"/>
      <c r="MEB55" s="72"/>
      <c r="MEC55" s="72"/>
      <c r="MED55" s="72"/>
      <c r="MEE55" s="72"/>
      <c r="MEF55" s="72"/>
      <c r="MEG55" s="72"/>
      <c r="MEH55" s="72"/>
      <c r="MEI55" s="72"/>
      <c r="MEJ55" s="72"/>
      <c r="MEK55" s="72"/>
      <c r="MEL55" s="72"/>
      <c r="MEM55" s="72"/>
      <c r="MEN55" s="72"/>
      <c r="MEO55" s="72"/>
      <c r="MEP55" s="72"/>
      <c r="MEQ55" s="72"/>
      <c r="MER55" s="72"/>
      <c r="MES55" s="72"/>
      <c r="MET55" s="72"/>
      <c r="MEU55" s="72"/>
      <c r="MEV55" s="72"/>
      <c r="MEW55" s="72"/>
      <c r="MEX55" s="72"/>
      <c r="MEY55" s="72"/>
      <c r="MEZ55" s="72"/>
      <c r="MFA55" s="72"/>
      <c r="MFB55" s="72"/>
      <c r="MFC55" s="72"/>
      <c r="MFD55" s="72"/>
      <c r="MFE55" s="72"/>
      <c r="MFF55" s="72"/>
      <c r="MFG55" s="72"/>
      <c r="MFH55" s="72"/>
      <c r="MFI55" s="72"/>
      <c r="MFJ55" s="72"/>
      <c r="MFK55" s="72"/>
      <c r="MFL55" s="72"/>
      <c r="MFM55" s="72"/>
      <c r="MFN55" s="72"/>
      <c r="MFO55" s="72"/>
      <c r="MFP55" s="72"/>
      <c r="MFQ55" s="72"/>
      <c r="MFR55" s="72"/>
      <c r="MFS55" s="72"/>
      <c r="MFT55" s="72"/>
      <c r="MFU55" s="72"/>
      <c r="MFV55" s="72"/>
      <c r="MFW55" s="72"/>
      <c r="MFX55" s="72"/>
      <c r="MFY55" s="72"/>
      <c r="MFZ55" s="72"/>
      <c r="MGA55" s="72"/>
      <c r="MGB55" s="72"/>
      <c r="MGC55" s="72"/>
      <c r="MGD55" s="72"/>
      <c r="MGE55" s="72"/>
      <c r="MGF55" s="72"/>
      <c r="MGG55" s="72"/>
      <c r="MGH55" s="72"/>
      <c r="MGI55" s="72"/>
      <c r="MGJ55" s="72"/>
      <c r="MGK55" s="72"/>
      <c r="MGL55" s="72"/>
      <c r="MGM55" s="72"/>
      <c r="MGN55" s="72"/>
      <c r="MGO55" s="72"/>
      <c r="MGP55" s="72"/>
      <c r="MGQ55" s="72"/>
      <c r="MGR55" s="72"/>
      <c r="MGS55" s="72"/>
      <c r="MGT55" s="72"/>
      <c r="MGU55" s="72"/>
      <c r="MGV55" s="72"/>
      <c r="MGW55" s="72"/>
      <c r="MGX55" s="72"/>
      <c r="MGY55" s="72"/>
      <c r="MGZ55" s="72"/>
      <c r="MHA55" s="72"/>
      <c r="MHB55" s="72"/>
      <c r="MHC55" s="72"/>
      <c r="MHD55" s="72"/>
      <c r="MHE55" s="72"/>
      <c r="MHF55" s="72"/>
      <c r="MHG55" s="72"/>
      <c r="MHH55" s="72"/>
      <c r="MHI55" s="72"/>
      <c r="MHJ55" s="72"/>
      <c r="MHK55" s="72"/>
      <c r="MHL55" s="72"/>
      <c r="MHM55" s="72"/>
      <c r="MHN55" s="72"/>
      <c r="MHO55" s="72"/>
      <c r="MHP55" s="72"/>
      <c r="MHQ55" s="72"/>
      <c r="MHR55" s="72"/>
      <c r="MHS55" s="72"/>
      <c r="MHT55" s="72"/>
      <c r="MHU55" s="72"/>
      <c r="MHV55" s="72"/>
      <c r="MHW55" s="72"/>
      <c r="MHX55" s="72"/>
      <c r="MHY55" s="72"/>
      <c r="MHZ55" s="72"/>
      <c r="MIA55" s="72"/>
      <c r="MIB55" s="72"/>
      <c r="MIC55" s="72"/>
      <c r="MID55" s="72"/>
      <c r="MIE55" s="72"/>
      <c r="MIF55" s="72"/>
      <c r="MIG55" s="72"/>
      <c r="MIH55" s="72"/>
      <c r="MII55" s="72"/>
      <c r="MIJ55" s="72"/>
      <c r="MIK55" s="72"/>
      <c r="MIL55" s="72"/>
      <c r="MIM55" s="72"/>
      <c r="MIN55" s="72"/>
      <c r="MIO55" s="72"/>
      <c r="MIP55" s="72"/>
      <c r="MIQ55" s="72"/>
      <c r="MIR55" s="72"/>
      <c r="MIS55" s="72"/>
      <c r="MIT55" s="72"/>
      <c r="MIU55" s="72"/>
      <c r="MIV55" s="72"/>
      <c r="MIW55" s="72"/>
      <c r="MIX55" s="72"/>
      <c r="MIY55" s="72"/>
      <c r="MIZ55" s="72"/>
      <c r="MJA55" s="72"/>
      <c r="MJB55" s="72"/>
      <c r="MJC55" s="72"/>
      <c r="MJD55" s="72"/>
      <c r="MJE55" s="72"/>
      <c r="MJF55" s="72"/>
      <c r="MJG55" s="72"/>
      <c r="MJH55" s="72"/>
      <c r="MJI55" s="72"/>
      <c r="MJJ55" s="72"/>
      <c r="MJK55" s="72"/>
      <c r="MJL55" s="72"/>
      <c r="MJM55" s="72"/>
      <c r="MJN55" s="72"/>
      <c r="MJO55" s="72"/>
      <c r="MJP55" s="72"/>
      <c r="MJQ55" s="72"/>
      <c r="MJR55" s="72"/>
      <c r="MJS55" s="72"/>
      <c r="MJT55" s="72"/>
      <c r="MJU55" s="72"/>
      <c r="MJV55" s="72"/>
      <c r="MJW55" s="72"/>
      <c r="MJX55" s="72"/>
      <c r="MJY55" s="72"/>
      <c r="MJZ55" s="72"/>
      <c r="MKA55" s="72"/>
      <c r="MKB55" s="72"/>
      <c r="MKC55" s="72"/>
      <c r="MKD55" s="72"/>
      <c r="MKE55" s="72"/>
      <c r="MKF55" s="72"/>
      <c r="MKG55" s="72"/>
      <c r="MKH55" s="72"/>
      <c r="MKI55" s="72"/>
      <c r="MKJ55" s="72"/>
      <c r="MKK55" s="72"/>
      <c r="MKL55" s="72"/>
      <c r="MKM55" s="72"/>
      <c r="MKN55" s="72"/>
      <c r="MKO55" s="72"/>
      <c r="MKP55" s="72"/>
      <c r="MKQ55" s="72"/>
      <c r="MKR55" s="72"/>
      <c r="MKS55" s="72"/>
      <c r="MKT55" s="72"/>
      <c r="MKU55" s="72"/>
      <c r="MKV55" s="72"/>
      <c r="MKW55" s="72"/>
      <c r="MKX55" s="72"/>
      <c r="MKY55" s="72"/>
      <c r="MKZ55" s="72"/>
      <c r="MLA55" s="72"/>
      <c r="MLB55" s="72"/>
      <c r="MLC55" s="72"/>
      <c r="MLD55" s="72"/>
      <c r="MLE55" s="72"/>
      <c r="MLF55" s="72"/>
      <c r="MLG55" s="72"/>
      <c r="MLH55" s="72"/>
      <c r="MLI55" s="72"/>
      <c r="MLJ55" s="72"/>
      <c r="MLK55" s="72"/>
      <c r="MLL55" s="72"/>
      <c r="MLM55" s="72"/>
      <c r="MLN55" s="72"/>
      <c r="MLO55" s="72"/>
      <c r="MLP55" s="72"/>
      <c r="MLQ55" s="72"/>
      <c r="MLR55" s="72"/>
      <c r="MLS55" s="72"/>
      <c r="MLT55" s="72"/>
      <c r="MLU55" s="72"/>
      <c r="MLV55" s="72"/>
      <c r="MLW55" s="72"/>
      <c r="MLX55" s="72"/>
      <c r="MLY55" s="72"/>
      <c r="MLZ55" s="72"/>
      <c r="MMA55" s="72"/>
      <c r="MMB55" s="72"/>
      <c r="MMC55" s="72"/>
      <c r="MMD55" s="72"/>
      <c r="MME55" s="72"/>
      <c r="MMF55" s="72"/>
      <c r="MMG55" s="72"/>
      <c r="MMH55" s="72"/>
      <c r="MMI55" s="72"/>
      <c r="MMJ55" s="72"/>
      <c r="MMK55" s="72"/>
      <c r="MML55" s="72"/>
      <c r="MMM55" s="72"/>
      <c r="MMN55" s="72"/>
      <c r="MMO55" s="72"/>
      <c r="MMP55" s="72"/>
      <c r="MMQ55" s="72"/>
      <c r="MMR55" s="72"/>
      <c r="MMS55" s="72"/>
      <c r="MMT55" s="72"/>
      <c r="MMU55" s="72"/>
      <c r="MMV55" s="72"/>
      <c r="MMW55" s="72"/>
      <c r="MMX55" s="72"/>
      <c r="MMY55" s="72"/>
      <c r="MMZ55" s="72"/>
      <c r="MNA55" s="72"/>
      <c r="MNB55" s="72"/>
      <c r="MNC55" s="72"/>
      <c r="MND55" s="72"/>
      <c r="MNE55" s="72"/>
      <c r="MNF55" s="72"/>
      <c r="MNG55" s="72"/>
      <c r="MNH55" s="72"/>
      <c r="MNI55" s="72"/>
      <c r="MNJ55" s="72"/>
      <c r="MNK55" s="72"/>
      <c r="MNL55" s="72"/>
      <c r="MNM55" s="72"/>
      <c r="MNN55" s="72"/>
      <c r="MNO55" s="72"/>
      <c r="MNP55" s="72"/>
      <c r="MNQ55" s="72"/>
      <c r="MNR55" s="72"/>
      <c r="MNS55" s="72"/>
      <c r="MNT55" s="72"/>
      <c r="MNU55" s="72"/>
      <c r="MNV55" s="72"/>
      <c r="MNW55" s="72"/>
      <c r="MNX55" s="72"/>
      <c r="MNY55" s="72"/>
      <c r="MNZ55" s="72"/>
      <c r="MOA55" s="72"/>
      <c r="MOB55" s="72"/>
      <c r="MOC55" s="72"/>
      <c r="MOD55" s="72"/>
      <c r="MOE55" s="72"/>
      <c r="MOF55" s="72"/>
      <c r="MOG55" s="72"/>
      <c r="MOH55" s="72"/>
      <c r="MOI55" s="72"/>
      <c r="MOJ55" s="72"/>
      <c r="MOK55" s="72"/>
      <c r="MOL55" s="72"/>
      <c r="MOM55" s="72"/>
      <c r="MON55" s="72"/>
      <c r="MOO55" s="72"/>
      <c r="MOP55" s="72"/>
      <c r="MOQ55" s="72"/>
      <c r="MOR55" s="72"/>
      <c r="MOS55" s="72"/>
      <c r="MOT55" s="72"/>
      <c r="MOU55" s="72"/>
      <c r="MOV55" s="72"/>
      <c r="MOW55" s="72"/>
      <c r="MOX55" s="72"/>
      <c r="MOY55" s="72"/>
      <c r="MOZ55" s="72"/>
      <c r="MPA55" s="72"/>
      <c r="MPB55" s="72"/>
      <c r="MPC55" s="72"/>
      <c r="MPD55" s="72"/>
      <c r="MPE55" s="72"/>
      <c r="MPF55" s="72"/>
      <c r="MPG55" s="72"/>
      <c r="MPH55" s="72"/>
      <c r="MPI55" s="72"/>
      <c r="MPJ55" s="72"/>
      <c r="MPK55" s="72"/>
      <c r="MPL55" s="72"/>
      <c r="MPM55" s="72"/>
      <c r="MPN55" s="72"/>
      <c r="MPO55" s="72"/>
      <c r="MPP55" s="72"/>
      <c r="MPQ55" s="72"/>
      <c r="MPR55" s="72"/>
      <c r="MPS55" s="72"/>
      <c r="MPT55" s="72"/>
      <c r="MPU55" s="72"/>
      <c r="MPV55" s="72"/>
      <c r="MPW55" s="72"/>
      <c r="MPX55" s="72"/>
      <c r="MPY55" s="72"/>
      <c r="MPZ55" s="72"/>
      <c r="MQA55" s="72"/>
      <c r="MQB55" s="72"/>
      <c r="MQC55" s="72"/>
      <c r="MQD55" s="72"/>
      <c r="MQE55" s="72"/>
      <c r="MQF55" s="72"/>
      <c r="MQG55" s="72"/>
      <c r="MQH55" s="72"/>
      <c r="MQI55" s="72"/>
      <c r="MQJ55" s="72"/>
      <c r="MQK55" s="72"/>
      <c r="MQL55" s="72"/>
      <c r="MQM55" s="72"/>
      <c r="MQN55" s="72"/>
      <c r="MQO55" s="72"/>
      <c r="MQP55" s="72"/>
      <c r="MQQ55" s="72"/>
      <c r="MQR55" s="72"/>
      <c r="MQS55" s="72"/>
      <c r="MQT55" s="72"/>
      <c r="MQU55" s="72"/>
      <c r="MQV55" s="72"/>
      <c r="MQW55" s="72"/>
      <c r="MQX55" s="72"/>
      <c r="MQY55" s="72"/>
      <c r="MQZ55" s="72"/>
      <c r="MRA55" s="72"/>
      <c r="MRB55" s="72"/>
      <c r="MRC55" s="72"/>
      <c r="MRD55" s="72"/>
      <c r="MRE55" s="72"/>
      <c r="MRF55" s="72"/>
      <c r="MRG55" s="72"/>
      <c r="MRH55" s="72"/>
      <c r="MRI55" s="72"/>
      <c r="MRJ55" s="72"/>
      <c r="MRK55" s="72"/>
      <c r="MRL55" s="72"/>
      <c r="MRM55" s="72"/>
      <c r="MRN55" s="72"/>
      <c r="MRO55" s="72"/>
      <c r="MRP55" s="72"/>
      <c r="MRQ55" s="72"/>
      <c r="MRR55" s="72"/>
      <c r="MRS55" s="72"/>
      <c r="MRT55" s="72"/>
      <c r="MRU55" s="72"/>
      <c r="MRV55" s="72"/>
      <c r="MRW55" s="72"/>
      <c r="MRX55" s="72"/>
      <c r="MRY55" s="72"/>
      <c r="MRZ55" s="72"/>
      <c r="MSA55" s="72"/>
      <c r="MSB55" s="72"/>
      <c r="MSC55" s="72"/>
      <c r="MSD55" s="72"/>
      <c r="MSE55" s="72"/>
      <c r="MSF55" s="72"/>
      <c r="MSG55" s="72"/>
      <c r="MSH55" s="72"/>
      <c r="MSI55" s="72"/>
      <c r="MSJ55" s="72"/>
      <c r="MSK55" s="72"/>
      <c r="MSL55" s="72"/>
      <c r="MSM55" s="72"/>
      <c r="MSN55" s="72"/>
      <c r="MSO55" s="72"/>
      <c r="MSP55" s="72"/>
      <c r="MSQ55" s="72"/>
      <c r="MSR55" s="72"/>
      <c r="MSS55" s="72"/>
      <c r="MST55" s="72"/>
      <c r="MSU55" s="72"/>
      <c r="MSV55" s="72"/>
      <c r="MSW55" s="72"/>
      <c r="MSX55" s="72"/>
      <c r="MSY55" s="72"/>
      <c r="MSZ55" s="72"/>
      <c r="MTA55" s="72"/>
      <c r="MTB55" s="72"/>
      <c r="MTC55" s="72"/>
      <c r="MTD55" s="72"/>
      <c r="MTE55" s="72"/>
      <c r="MTF55" s="72"/>
      <c r="MTG55" s="72"/>
      <c r="MTH55" s="72"/>
      <c r="MTI55" s="72"/>
      <c r="MTJ55" s="72"/>
      <c r="MTK55" s="72"/>
      <c r="MTL55" s="72"/>
      <c r="MTM55" s="72"/>
      <c r="MTN55" s="72"/>
      <c r="MTO55" s="72"/>
      <c r="MTP55" s="72"/>
      <c r="MTQ55" s="72"/>
      <c r="MTR55" s="72"/>
      <c r="MTS55" s="72"/>
      <c r="MTT55" s="72"/>
      <c r="MTU55" s="72"/>
      <c r="MTV55" s="72"/>
      <c r="MTW55" s="72"/>
      <c r="MTX55" s="72"/>
      <c r="MTY55" s="72"/>
      <c r="MTZ55" s="72"/>
      <c r="MUA55" s="72"/>
      <c r="MUB55" s="72"/>
      <c r="MUC55" s="72"/>
      <c r="MUD55" s="72"/>
      <c r="MUE55" s="72"/>
      <c r="MUF55" s="72"/>
      <c r="MUG55" s="72"/>
      <c r="MUH55" s="72"/>
      <c r="MUI55" s="72"/>
      <c r="MUJ55" s="72"/>
      <c r="MUK55" s="72"/>
      <c r="MUL55" s="72"/>
      <c r="MUM55" s="72"/>
      <c r="MUN55" s="72"/>
      <c r="MUO55" s="72"/>
      <c r="MUP55" s="72"/>
      <c r="MUQ55" s="72"/>
      <c r="MUR55" s="72"/>
      <c r="MUS55" s="72"/>
      <c r="MUT55" s="72"/>
      <c r="MUU55" s="72"/>
      <c r="MUV55" s="72"/>
      <c r="MUW55" s="72"/>
      <c r="MUX55" s="72"/>
      <c r="MUY55" s="72"/>
      <c r="MUZ55" s="72"/>
      <c r="MVA55" s="72"/>
      <c r="MVB55" s="72"/>
      <c r="MVC55" s="72"/>
      <c r="MVD55" s="72"/>
      <c r="MVE55" s="72"/>
      <c r="MVF55" s="72"/>
      <c r="MVG55" s="72"/>
      <c r="MVH55" s="72"/>
      <c r="MVI55" s="72"/>
      <c r="MVJ55" s="72"/>
      <c r="MVK55" s="72"/>
      <c r="MVL55" s="72"/>
      <c r="MVM55" s="72"/>
      <c r="MVN55" s="72"/>
      <c r="MVO55" s="72"/>
      <c r="MVP55" s="72"/>
      <c r="MVQ55" s="72"/>
      <c r="MVR55" s="72"/>
      <c r="MVS55" s="72"/>
      <c r="MVT55" s="72"/>
      <c r="MVU55" s="72"/>
      <c r="MVV55" s="72"/>
      <c r="MVW55" s="72"/>
      <c r="MVX55" s="72"/>
      <c r="MVY55" s="72"/>
      <c r="MVZ55" s="72"/>
      <c r="MWA55" s="72"/>
      <c r="MWB55" s="72"/>
      <c r="MWC55" s="72"/>
      <c r="MWD55" s="72"/>
      <c r="MWE55" s="72"/>
      <c r="MWF55" s="72"/>
      <c r="MWG55" s="72"/>
      <c r="MWH55" s="72"/>
      <c r="MWI55" s="72"/>
      <c r="MWJ55" s="72"/>
      <c r="MWK55" s="72"/>
      <c r="MWL55" s="72"/>
      <c r="MWM55" s="72"/>
      <c r="MWN55" s="72"/>
      <c r="MWO55" s="72"/>
      <c r="MWP55" s="72"/>
      <c r="MWQ55" s="72"/>
      <c r="MWR55" s="72"/>
      <c r="MWS55" s="72"/>
      <c r="MWT55" s="72"/>
      <c r="MWU55" s="72"/>
      <c r="MWV55" s="72"/>
      <c r="MWW55" s="72"/>
      <c r="MWX55" s="72"/>
      <c r="MWY55" s="72"/>
      <c r="MWZ55" s="72"/>
      <c r="MXA55" s="72"/>
      <c r="MXB55" s="72"/>
      <c r="MXC55" s="72"/>
      <c r="MXD55" s="72"/>
      <c r="MXE55" s="72"/>
      <c r="MXF55" s="72"/>
      <c r="MXG55" s="72"/>
      <c r="MXH55" s="72"/>
      <c r="MXI55" s="72"/>
      <c r="MXJ55" s="72"/>
      <c r="MXK55" s="72"/>
      <c r="MXL55" s="72"/>
      <c r="MXM55" s="72"/>
      <c r="MXN55" s="72"/>
      <c r="MXO55" s="72"/>
      <c r="MXP55" s="72"/>
      <c r="MXQ55" s="72"/>
      <c r="MXR55" s="72"/>
      <c r="MXS55" s="72"/>
      <c r="MXT55" s="72"/>
      <c r="MXU55" s="72"/>
      <c r="MXV55" s="72"/>
      <c r="MXW55" s="72"/>
      <c r="MXX55" s="72"/>
      <c r="MXY55" s="72"/>
      <c r="MXZ55" s="72"/>
      <c r="MYA55" s="72"/>
      <c r="MYB55" s="72"/>
      <c r="MYC55" s="72"/>
      <c r="MYD55" s="72"/>
      <c r="MYE55" s="72"/>
      <c r="MYF55" s="72"/>
      <c r="MYG55" s="72"/>
      <c r="MYH55" s="72"/>
      <c r="MYI55" s="72"/>
      <c r="MYJ55" s="72"/>
      <c r="MYK55" s="72"/>
      <c r="MYL55" s="72"/>
      <c r="MYM55" s="72"/>
      <c r="MYN55" s="72"/>
      <c r="MYO55" s="72"/>
      <c r="MYP55" s="72"/>
      <c r="MYQ55" s="72"/>
      <c r="MYR55" s="72"/>
      <c r="MYS55" s="72"/>
      <c r="MYT55" s="72"/>
      <c r="MYU55" s="72"/>
      <c r="MYV55" s="72"/>
      <c r="MYW55" s="72"/>
      <c r="MYX55" s="72"/>
      <c r="MYY55" s="72"/>
      <c r="MYZ55" s="72"/>
      <c r="MZA55" s="72"/>
      <c r="MZB55" s="72"/>
      <c r="MZC55" s="72"/>
      <c r="MZD55" s="72"/>
      <c r="MZE55" s="72"/>
      <c r="MZF55" s="72"/>
      <c r="MZG55" s="72"/>
      <c r="MZH55" s="72"/>
      <c r="MZI55" s="72"/>
      <c r="MZJ55" s="72"/>
      <c r="MZK55" s="72"/>
      <c r="MZL55" s="72"/>
      <c r="MZM55" s="72"/>
      <c r="MZN55" s="72"/>
      <c r="MZO55" s="72"/>
      <c r="MZP55" s="72"/>
      <c r="MZQ55" s="72"/>
      <c r="MZR55" s="72"/>
      <c r="MZS55" s="72"/>
      <c r="MZT55" s="72"/>
      <c r="MZU55" s="72"/>
      <c r="MZV55" s="72"/>
      <c r="MZW55" s="72"/>
      <c r="MZX55" s="72"/>
      <c r="MZY55" s="72"/>
      <c r="MZZ55" s="72"/>
      <c r="NAA55" s="72"/>
      <c r="NAB55" s="72"/>
      <c r="NAC55" s="72"/>
      <c r="NAD55" s="72"/>
      <c r="NAE55" s="72"/>
      <c r="NAF55" s="72"/>
      <c r="NAG55" s="72"/>
      <c r="NAH55" s="72"/>
      <c r="NAI55" s="72"/>
      <c r="NAJ55" s="72"/>
      <c r="NAK55" s="72"/>
      <c r="NAL55" s="72"/>
      <c r="NAM55" s="72"/>
      <c r="NAN55" s="72"/>
      <c r="NAO55" s="72"/>
      <c r="NAP55" s="72"/>
      <c r="NAQ55" s="72"/>
      <c r="NAR55" s="72"/>
      <c r="NAS55" s="72"/>
      <c r="NAT55" s="72"/>
      <c r="NAU55" s="72"/>
      <c r="NAV55" s="72"/>
      <c r="NAW55" s="72"/>
      <c r="NAX55" s="72"/>
      <c r="NAY55" s="72"/>
      <c r="NAZ55" s="72"/>
      <c r="NBA55" s="72"/>
      <c r="NBB55" s="72"/>
      <c r="NBC55" s="72"/>
      <c r="NBD55" s="72"/>
      <c r="NBE55" s="72"/>
      <c r="NBF55" s="72"/>
      <c r="NBG55" s="72"/>
      <c r="NBH55" s="72"/>
      <c r="NBI55" s="72"/>
      <c r="NBJ55" s="72"/>
      <c r="NBK55" s="72"/>
      <c r="NBL55" s="72"/>
      <c r="NBM55" s="72"/>
      <c r="NBN55" s="72"/>
      <c r="NBO55" s="72"/>
      <c r="NBP55" s="72"/>
      <c r="NBQ55" s="72"/>
      <c r="NBR55" s="72"/>
      <c r="NBS55" s="72"/>
      <c r="NBT55" s="72"/>
      <c r="NBU55" s="72"/>
      <c r="NBV55" s="72"/>
      <c r="NBW55" s="72"/>
      <c r="NBX55" s="72"/>
      <c r="NBY55" s="72"/>
      <c r="NBZ55" s="72"/>
      <c r="NCA55" s="72"/>
      <c r="NCB55" s="72"/>
      <c r="NCC55" s="72"/>
      <c r="NCD55" s="72"/>
      <c r="NCE55" s="72"/>
      <c r="NCF55" s="72"/>
      <c r="NCG55" s="72"/>
      <c r="NCH55" s="72"/>
      <c r="NCI55" s="72"/>
      <c r="NCJ55" s="72"/>
      <c r="NCK55" s="72"/>
      <c r="NCL55" s="72"/>
      <c r="NCM55" s="72"/>
      <c r="NCN55" s="72"/>
      <c r="NCO55" s="72"/>
      <c r="NCP55" s="72"/>
      <c r="NCQ55" s="72"/>
      <c r="NCR55" s="72"/>
      <c r="NCS55" s="72"/>
      <c r="NCT55" s="72"/>
      <c r="NCU55" s="72"/>
      <c r="NCV55" s="72"/>
      <c r="NCW55" s="72"/>
      <c r="NCX55" s="72"/>
      <c r="NCY55" s="72"/>
      <c r="NCZ55" s="72"/>
      <c r="NDA55" s="72"/>
      <c r="NDB55" s="72"/>
      <c r="NDC55" s="72"/>
      <c r="NDD55" s="72"/>
      <c r="NDE55" s="72"/>
      <c r="NDF55" s="72"/>
      <c r="NDG55" s="72"/>
      <c r="NDH55" s="72"/>
      <c r="NDI55" s="72"/>
      <c r="NDJ55" s="72"/>
      <c r="NDK55" s="72"/>
      <c r="NDL55" s="72"/>
      <c r="NDM55" s="72"/>
      <c r="NDN55" s="72"/>
      <c r="NDO55" s="72"/>
      <c r="NDP55" s="72"/>
      <c r="NDQ55" s="72"/>
      <c r="NDR55" s="72"/>
      <c r="NDS55" s="72"/>
      <c r="NDT55" s="72"/>
      <c r="NDU55" s="72"/>
      <c r="NDV55" s="72"/>
      <c r="NDW55" s="72"/>
      <c r="NDX55" s="72"/>
      <c r="NDY55" s="72"/>
      <c r="NDZ55" s="72"/>
      <c r="NEA55" s="72"/>
      <c r="NEB55" s="72"/>
      <c r="NEC55" s="72"/>
      <c r="NED55" s="72"/>
      <c r="NEE55" s="72"/>
      <c r="NEF55" s="72"/>
      <c r="NEG55" s="72"/>
      <c r="NEH55" s="72"/>
      <c r="NEI55" s="72"/>
      <c r="NEJ55" s="72"/>
      <c r="NEK55" s="72"/>
      <c r="NEL55" s="72"/>
      <c r="NEM55" s="72"/>
      <c r="NEN55" s="72"/>
      <c r="NEO55" s="72"/>
      <c r="NEP55" s="72"/>
      <c r="NEQ55" s="72"/>
      <c r="NER55" s="72"/>
      <c r="NES55" s="72"/>
      <c r="NET55" s="72"/>
      <c r="NEU55" s="72"/>
      <c r="NEV55" s="72"/>
      <c r="NEW55" s="72"/>
      <c r="NEX55" s="72"/>
      <c r="NEY55" s="72"/>
      <c r="NEZ55" s="72"/>
      <c r="NFA55" s="72"/>
      <c r="NFB55" s="72"/>
      <c r="NFC55" s="72"/>
      <c r="NFD55" s="72"/>
      <c r="NFE55" s="72"/>
      <c r="NFF55" s="72"/>
      <c r="NFG55" s="72"/>
      <c r="NFH55" s="72"/>
      <c r="NFI55" s="72"/>
      <c r="NFJ55" s="72"/>
      <c r="NFK55" s="72"/>
      <c r="NFL55" s="72"/>
      <c r="NFM55" s="72"/>
      <c r="NFN55" s="72"/>
      <c r="NFO55" s="72"/>
      <c r="NFP55" s="72"/>
      <c r="NFQ55" s="72"/>
      <c r="NFR55" s="72"/>
      <c r="NFS55" s="72"/>
      <c r="NFT55" s="72"/>
      <c r="NFU55" s="72"/>
      <c r="NFV55" s="72"/>
      <c r="NFW55" s="72"/>
      <c r="NFX55" s="72"/>
      <c r="NFY55" s="72"/>
      <c r="NFZ55" s="72"/>
      <c r="NGA55" s="72"/>
      <c r="NGB55" s="72"/>
      <c r="NGC55" s="72"/>
      <c r="NGD55" s="72"/>
      <c r="NGE55" s="72"/>
      <c r="NGF55" s="72"/>
      <c r="NGG55" s="72"/>
      <c r="NGH55" s="72"/>
      <c r="NGI55" s="72"/>
      <c r="NGJ55" s="72"/>
      <c r="NGK55" s="72"/>
      <c r="NGL55" s="72"/>
      <c r="NGM55" s="72"/>
      <c r="NGN55" s="72"/>
      <c r="NGO55" s="72"/>
      <c r="NGP55" s="72"/>
      <c r="NGQ55" s="72"/>
      <c r="NGR55" s="72"/>
      <c r="NGS55" s="72"/>
      <c r="NGT55" s="72"/>
      <c r="NGU55" s="72"/>
      <c r="NGV55" s="72"/>
      <c r="NGW55" s="72"/>
      <c r="NGX55" s="72"/>
      <c r="NGY55" s="72"/>
      <c r="NGZ55" s="72"/>
      <c r="NHA55" s="72"/>
      <c r="NHB55" s="72"/>
      <c r="NHC55" s="72"/>
      <c r="NHD55" s="72"/>
      <c r="NHE55" s="72"/>
      <c r="NHF55" s="72"/>
      <c r="NHG55" s="72"/>
      <c r="NHH55" s="72"/>
      <c r="NHI55" s="72"/>
      <c r="NHJ55" s="72"/>
      <c r="NHK55" s="72"/>
      <c r="NHL55" s="72"/>
      <c r="NHM55" s="72"/>
      <c r="NHN55" s="72"/>
      <c r="NHO55" s="72"/>
      <c r="NHP55" s="72"/>
      <c r="NHQ55" s="72"/>
      <c r="NHR55" s="72"/>
      <c r="NHS55" s="72"/>
      <c r="NHT55" s="72"/>
      <c r="NHU55" s="72"/>
      <c r="NHV55" s="72"/>
      <c r="NHW55" s="72"/>
      <c r="NHX55" s="72"/>
      <c r="NHY55" s="72"/>
      <c r="NHZ55" s="72"/>
      <c r="NIA55" s="72"/>
      <c r="NIB55" s="72"/>
      <c r="NIC55" s="72"/>
      <c r="NID55" s="72"/>
      <c r="NIE55" s="72"/>
      <c r="NIF55" s="72"/>
      <c r="NIG55" s="72"/>
      <c r="NIH55" s="72"/>
      <c r="NII55" s="72"/>
      <c r="NIJ55" s="72"/>
      <c r="NIK55" s="72"/>
      <c r="NIL55" s="72"/>
      <c r="NIM55" s="72"/>
      <c r="NIN55" s="72"/>
      <c r="NIO55" s="72"/>
      <c r="NIP55" s="72"/>
      <c r="NIQ55" s="72"/>
      <c r="NIR55" s="72"/>
      <c r="NIS55" s="72"/>
      <c r="NIT55" s="72"/>
      <c r="NIU55" s="72"/>
      <c r="NIV55" s="72"/>
      <c r="NIW55" s="72"/>
      <c r="NIX55" s="72"/>
      <c r="NIY55" s="72"/>
      <c r="NIZ55" s="72"/>
      <c r="NJA55" s="72"/>
      <c r="NJB55" s="72"/>
      <c r="NJC55" s="72"/>
      <c r="NJD55" s="72"/>
      <c r="NJE55" s="72"/>
      <c r="NJF55" s="72"/>
      <c r="NJG55" s="72"/>
      <c r="NJH55" s="72"/>
      <c r="NJI55" s="72"/>
      <c r="NJJ55" s="72"/>
      <c r="NJK55" s="72"/>
      <c r="NJL55" s="72"/>
      <c r="NJM55" s="72"/>
      <c r="NJN55" s="72"/>
      <c r="NJO55" s="72"/>
      <c r="NJP55" s="72"/>
      <c r="NJQ55" s="72"/>
      <c r="NJR55" s="72"/>
      <c r="NJS55" s="72"/>
      <c r="NJT55" s="72"/>
      <c r="NJU55" s="72"/>
      <c r="NJV55" s="72"/>
      <c r="NJW55" s="72"/>
      <c r="NJX55" s="72"/>
      <c r="NJY55" s="72"/>
      <c r="NJZ55" s="72"/>
      <c r="NKA55" s="72"/>
      <c r="NKB55" s="72"/>
      <c r="NKC55" s="72"/>
      <c r="NKD55" s="72"/>
      <c r="NKE55" s="72"/>
      <c r="NKF55" s="72"/>
      <c r="NKG55" s="72"/>
      <c r="NKH55" s="72"/>
      <c r="NKI55" s="72"/>
      <c r="NKJ55" s="72"/>
      <c r="NKK55" s="72"/>
      <c r="NKL55" s="72"/>
      <c r="NKM55" s="72"/>
      <c r="NKN55" s="72"/>
      <c r="NKO55" s="72"/>
      <c r="NKP55" s="72"/>
      <c r="NKQ55" s="72"/>
      <c r="NKR55" s="72"/>
      <c r="NKS55" s="72"/>
      <c r="NKT55" s="72"/>
      <c r="NKU55" s="72"/>
      <c r="NKV55" s="72"/>
      <c r="NKW55" s="72"/>
      <c r="NKX55" s="72"/>
      <c r="NKY55" s="72"/>
      <c r="NKZ55" s="72"/>
      <c r="NLA55" s="72"/>
      <c r="NLB55" s="72"/>
      <c r="NLC55" s="72"/>
      <c r="NLD55" s="72"/>
      <c r="NLE55" s="72"/>
      <c r="NLF55" s="72"/>
      <c r="NLG55" s="72"/>
      <c r="NLH55" s="72"/>
      <c r="NLI55" s="72"/>
      <c r="NLJ55" s="72"/>
      <c r="NLK55" s="72"/>
      <c r="NLL55" s="72"/>
      <c r="NLM55" s="72"/>
      <c r="NLN55" s="72"/>
      <c r="NLO55" s="72"/>
      <c r="NLP55" s="72"/>
      <c r="NLQ55" s="72"/>
      <c r="NLR55" s="72"/>
      <c r="NLS55" s="72"/>
      <c r="NLT55" s="72"/>
      <c r="NLU55" s="72"/>
      <c r="NLV55" s="72"/>
      <c r="NLW55" s="72"/>
      <c r="NLX55" s="72"/>
      <c r="NLY55" s="72"/>
      <c r="NLZ55" s="72"/>
      <c r="NMA55" s="72"/>
      <c r="NMB55" s="72"/>
      <c r="NMC55" s="72"/>
      <c r="NMD55" s="72"/>
      <c r="NME55" s="72"/>
      <c r="NMF55" s="72"/>
      <c r="NMG55" s="72"/>
      <c r="NMH55" s="72"/>
      <c r="NMI55" s="72"/>
      <c r="NMJ55" s="72"/>
      <c r="NMK55" s="72"/>
      <c r="NML55" s="72"/>
      <c r="NMM55" s="72"/>
      <c r="NMN55" s="72"/>
      <c r="NMO55" s="72"/>
      <c r="NMP55" s="72"/>
      <c r="NMQ55" s="72"/>
      <c r="NMR55" s="72"/>
      <c r="NMS55" s="72"/>
      <c r="NMT55" s="72"/>
      <c r="NMU55" s="72"/>
      <c r="NMV55" s="72"/>
      <c r="NMW55" s="72"/>
      <c r="NMX55" s="72"/>
      <c r="NMY55" s="72"/>
      <c r="NMZ55" s="72"/>
      <c r="NNA55" s="72"/>
      <c r="NNB55" s="72"/>
      <c r="NNC55" s="72"/>
      <c r="NND55" s="72"/>
      <c r="NNE55" s="72"/>
      <c r="NNF55" s="72"/>
      <c r="NNG55" s="72"/>
      <c r="NNH55" s="72"/>
      <c r="NNI55" s="72"/>
      <c r="NNJ55" s="72"/>
      <c r="NNK55" s="72"/>
      <c r="NNL55" s="72"/>
      <c r="NNM55" s="72"/>
      <c r="NNN55" s="72"/>
      <c r="NNO55" s="72"/>
      <c r="NNP55" s="72"/>
      <c r="NNQ55" s="72"/>
      <c r="NNR55" s="72"/>
      <c r="NNS55" s="72"/>
      <c r="NNT55" s="72"/>
      <c r="NNU55" s="72"/>
      <c r="NNV55" s="72"/>
      <c r="NNW55" s="72"/>
      <c r="NNX55" s="72"/>
      <c r="NNY55" s="72"/>
      <c r="NNZ55" s="72"/>
      <c r="NOA55" s="72"/>
      <c r="NOB55" s="72"/>
      <c r="NOC55" s="72"/>
      <c r="NOD55" s="72"/>
      <c r="NOE55" s="72"/>
      <c r="NOF55" s="72"/>
      <c r="NOG55" s="72"/>
      <c r="NOH55" s="72"/>
      <c r="NOI55" s="72"/>
      <c r="NOJ55" s="72"/>
      <c r="NOK55" s="72"/>
      <c r="NOL55" s="72"/>
      <c r="NOM55" s="72"/>
      <c r="NON55" s="72"/>
      <c r="NOO55" s="72"/>
      <c r="NOP55" s="72"/>
      <c r="NOQ55" s="72"/>
      <c r="NOR55" s="72"/>
      <c r="NOS55" s="72"/>
      <c r="NOT55" s="72"/>
      <c r="NOU55" s="72"/>
      <c r="NOV55" s="72"/>
      <c r="NOW55" s="72"/>
      <c r="NOX55" s="72"/>
      <c r="NOY55" s="72"/>
      <c r="NOZ55" s="72"/>
      <c r="NPA55" s="72"/>
      <c r="NPB55" s="72"/>
      <c r="NPC55" s="72"/>
      <c r="NPD55" s="72"/>
      <c r="NPE55" s="72"/>
      <c r="NPF55" s="72"/>
      <c r="NPG55" s="72"/>
      <c r="NPH55" s="72"/>
      <c r="NPI55" s="72"/>
      <c r="NPJ55" s="72"/>
      <c r="NPK55" s="72"/>
      <c r="NPL55" s="72"/>
      <c r="NPM55" s="72"/>
      <c r="NPN55" s="72"/>
      <c r="NPO55" s="72"/>
      <c r="NPP55" s="72"/>
      <c r="NPQ55" s="72"/>
      <c r="NPR55" s="72"/>
      <c r="NPS55" s="72"/>
      <c r="NPT55" s="72"/>
      <c r="NPU55" s="72"/>
      <c r="NPV55" s="72"/>
      <c r="NPW55" s="72"/>
      <c r="NPX55" s="72"/>
      <c r="NPY55" s="72"/>
      <c r="NPZ55" s="72"/>
      <c r="NQA55" s="72"/>
      <c r="NQB55" s="72"/>
      <c r="NQC55" s="72"/>
      <c r="NQD55" s="72"/>
      <c r="NQE55" s="72"/>
      <c r="NQF55" s="72"/>
      <c r="NQG55" s="72"/>
      <c r="NQH55" s="72"/>
      <c r="NQI55" s="72"/>
      <c r="NQJ55" s="72"/>
      <c r="NQK55" s="72"/>
      <c r="NQL55" s="72"/>
      <c r="NQM55" s="72"/>
      <c r="NQN55" s="72"/>
      <c r="NQO55" s="72"/>
      <c r="NQP55" s="72"/>
      <c r="NQQ55" s="72"/>
      <c r="NQR55" s="72"/>
      <c r="NQS55" s="72"/>
      <c r="NQT55" s="72"/>
      <c r="NQU55" s="72"/>
      <c r="NQV55" s="72"/>
      <c r="NQW55" s="72"/>
      <c r="NQX55" s="72"/>
      <c r="NQY55" s="72"/>
      <c r="NQZ55" s="72"/>
      <c r="NRA55" s="72"/>
      <c r="NRB55" s="72"/>
      <c r="NRC55" s="72"/>
      <c r="NRD55" s="72"/>
      <c r="NRE55" s="72"/>
      <c r="NRF55" s="72"/>
      <c r="NRG55" s="72"/>
      <c r="NRH55" s="72"/>
      <c r="NRI55" s="72"/>
      <c r="NRJ55" s="72"/>
      <c r="NRK55" s="72"/>
      <c r="NRL55" s="72"/>
      <c r="NRM55" s="72"/>
      <c r="NRN55" s="72"/>
      <c r="NRO55" s="72"/>
      <c r="NRP55" s="72"/>
      <c r="NRQ55" s="72"/>
      <c r="NRR55" s="72"/>
      <c r="NRS55" s="72"/>
      <c r="NRT55" s="72"/>
      <c r="NRU55" s="72"/>
      <c r="NRV55" s="72"/>
      <c r="NRW55" s="72"/>
      <c r="NRX55" s="72"/>
      <c r="NRY55" s="72"/>
      <c r="NRZ55" s="72"/>
      <c r="NSA55" s="72"/>
      <c r="NSB55" s="72"/>
      <c r="NSC55" s="72"/>
      <c r="NSD55" s="72"/>
      <c r="NSE55" s="72"/>
      <c r="NSF55" s="72"/>
      <c r="NSG55" s="72"/>
      <c r="NSH55" s="72"/>
      <c r="NSI55" s="72"/>
      <c r="NSJ55" s="72"/>
      <c r="NSK55" s="72"/>
      <c r="NSL55" s="72"/>
      <c r="NSM55" s="72"/>
      <c r="NSN55" s="72"/>
      <c r="NSO55" s="72"/>
      <c r="NSP55" s="72"/>
      <c r="NSQ55" s="72"/>
      <c r="NSR55" s="72"/>
      <c r="NSS55" s="72"/>
      <c r="NST55" s="72"/>
      <c r="NSU55" s="72"/>
      <c r="NSV55" s="72"/>
      <c r="NSW55" s="72"/>
      <c r="NSX55" s="72"/>
      <c r="NSY55" s="72"/>
      <c r="NSZ55" s="72"/>
      <c r="NTA55" s="72"/>
      <c r="NTB55" s="72"/>
      <c r="NTC55" s="72"/>
      <c r="NTD55" s="72"/>
      <c r="NTE55" s="72"/>
      <c r="NTF55" s="72"/>
      <c r="NTG55" s="72"/>
      <c r="NTH55" s="72"/>
      <c r="NTI55" s="72"/>
      <c r="NTJ55" s="72"/>
      <c r="NTK55" s="72"/>
      <c r="NTL55" s="72"/>
      <c r="NTM55" s="72"/>
      <c r="NTN55" s="72"/>
      <c r="NTO55" s="72"/>
      <c r="NTP55" s="72"/>
      <c r="NTQ55" s="72"/>
      <c r="NTR55" s="72"/>
      <c r="NTS55" s="72"/>
      <c r="NTT55" s="72"/>
      <c r="NTU55" s="72"/>
      <c r="NTV55" s="72"/>
      <c r="NTW55" s="72"/>
      <c r="NTX55" s="72"/>
      <c r="NTY55" s="72"/>
      <c r="NTZ55" s="72"/>
      <c r="NUA55" s="72"/>
      <c r="NUB55" s="72"/>
      <c r="NUC55" s="72"/>
      <c r="NUD55" s="72"/>
      <c r="NUE55" s="72"/>
      <c r="NUF55" s="72"/>
      <c r="NUG55" s="72"/>
      <c r="NUH55" s="72"/>
      <c r="NUI55" s="72"/>
      <c r="NUJ55" s="72"/>
      <c r="NUK55" s="72"/>
      <c r="NUL55" s="72"/>
      <c r="NUM55" s="72"/>
      <c r="NUN55" s="72"/>
      <c r="NUO55" s="72"/>
      <c r="NUP55" s="72"/>
      <c r="NUQ55" s="72"/>
      <c r="NUR55" s="72"/>
      <c r="NUS55" s="72"/>
      <c r="NUT55" s="72"/>
      <c r="NUU55" s="72"/>
      <c r="NUV55" s="72"/>
      <c r="NUW55" s="72"/>
      <c r="NUX55" s="72"/>
      <c r="NUY55" s="72"/>
      <c r="NUZ55" s="72"/>
      <c r="NVA55" s="72"/>
      <c r="NVB55" s="72"/>
      <c r="NVC55" s="72"/>
      <c r="NVD55" s="72"/>
      <c r="NVE55" s="72"/>
      <c r="NVF55" s="72"/>
      <c r="NVG55" s="72"/>
      <c r="NVH55" s="72"/>
      <c r="NVI55" s="72"/>
      <c r="NVJ55" s="72"/>
      <c r="NVK55" s="72"/>
      <c r="NVL55" s="72"/>
      <c r="NVM55" s="72"/>
      <c r="NVN55" s="72"/>
      <c r="NVO55" s="72"/>
      <c r="NVP55" s="72"/>
      <c r="NVQ55" s="72"/>
      <c r="NVR55" s="72"/>
      <c r="NVS55" s="72"/>
      <c r="NVT55" s="72"/>
      <c r="NVU55" s="72"/>
      <c r="NVV55" s="72"/>
      <c r="NVW55" s="72"/>
      <c r="NVX55" s="72"/>
      <c r="NVY55" s="72"/>
      <c r="NVZ55" s="72"/>
      <c r="NWA55" s="72"/>
      <c r="NWB55" s="72"/>
      <c r="NWC55" s="72"/>
      <c r="NWD55" s="72"/>
      <c r="NWE55" s="72"/>
      <c r="NWF55" s="72"/>
      <c r="NWG55" s="72"/>
      <c r="NWH55" s="72"/>
      <c r="NWI55" s="72"/>
      <c r="NWJ55" s="72"/>
      <c r="NWK55" s="72"/>
      <c r="NWL55" s="72"/>
      <c r="NWM55" s="72"/>
      <c r="NWN55" s="72"/>
      <c r="NWO55" s="72"/>
      <c r="NWP55" s="72"/>
      <c r="NWQ55" s="72"/>
      <c r="NWR55" s="72"/>
      <c r="NWS55" s="72"/>
      <c r="NWT55" s="72"/>
      <c r="NWU55" s="72"/>
      <c r="NWV55" s="72"/>
      <c r="NWW55" s="72"/>
      <c r="NWX55" s="72"/>
      <c r="NWY55" s="72"/>
      <c r="NWZ55" s="72"/>
      <c r="NXA55" s="72"/>
      <c r="NXB55" s="72"/>
      <c r="NXC55" s="72"/>
      <c r="NXD55" s="72"/>
      <c r="NXE55" s="72"/>
      <c r="NXF55" s="72"/>
      <c r="NXG55" s="72"/>
      <c r="NXH55" s="72"/>
      <c r="NXI55" s="72"/>
      <c r="NXJ55" s="72"/>
      <c r="NXK55" s="72"/>
      <c r="NXL55" s="72"/>
      <c r="NXM55" s="72"/>
      <c r="NXN55" s="72"/>
      <c r="NXO55" s="72"/>
      <c r="NXP55" s="72"/>
      <c r="NXQ55" s="72"/>
      <c r="NXR55" s="72"/>
      <c r="NXS55" s="72"/>
      <c r="NXT55" s="72"/>
      <c r="NXU55" s="72"/>
      <c r="NXV55" s="72"/>
      <c r="NXW55" s="72"/>
      <c r="NXX55" s="72"/>
      <c r="NXY55" s="72"/>
      <c r="NXZ55" s="72"/>
      <c r="NYA55" s="72"/>
      <c r="NYB55" s="72"/>
      <c r="NYC55" s="72"/>
      <c r="NYD55" s="72"/>
      <c r="NYE55" s="72"/>
      <c r="NYF55" s="72"/>
      <c r="NYG55" s="72"/>
      <c r="NYH55" s="72"/>
      <c r="NYI55" s="72"/>
      <c r="NYJ55" s="72"/>
      <c r="NYK55" s="72"/>
      <c r="NYL55" s="72"/>
      <c r="NYM55" s="72"/>
      <c r="NYN55" s="72"/>
      <c r="NYO55" s="72"/>
      <c r="NYP55" s="72"/>
      <c r="NYQ55" s="72"/>
      <c r="NYR55" s="72"/>
      <c r="NYS55" s="72"/>
      <c r="NYT55" s="72"/>
      <c r="NYU55" s="72"/>
      <c r="NYV55" s="72"/>
      <c r="NYW55" s="72"/>
      <c r="NYX55" s="72"/>
      <c r="NYY55" s="72"/>
      <c r="NYZ55" s="72"/>
      <c r="NZA55" s="72"/>
      <c r="NZB55" s="72"/>
      <c r="NZC55" s="72"/>
      <c r="NZD55" s="72"/>
      <c r="NZE55" s="72"/>
      <c r="NZF55" s="72"/>
      <c r="NZG55" s="72"/>
      <c r="NZH55" s="72"/>
      <c r="NZI55" s="72"/>
      <c r="NZJ55" s="72"/>
      <c r="NZK55" s="72"/>
      <c r="NZL55" s="72"/>
      <c r="NZM55" s="72"/>
      <c r="NZN55" s="72"/>
      <c r="NZO55" s="72"/>
      <c r="NZP55" s="72"/>
      <c r="NZQ55" s="72"/>
      <c r="NZR55" s="72"/>
      <c r="NZS55" s="72"/>
      <c r="NZT55" s="72"/>
      <c r="NZU55" s="72"/>
      <c r="NZV55" s="72"/>
      <c r="NZW55" s="72"/>
      <c r="NZX55" s="72"/>
      <c r="NZY55" s="72"/>
      <c r="NZZ55" s="72"/>
      <c r="OAA55" s="72"/>
      <c r="OAB55" s="72"/>
      <c r="OAC55" s="72"/>
      <c r="OAD55" s="72"/>
      <c r="OAE55" s="72"/>
      <c r="OAF55" s="72"/>
      <c r="OAG55" s="72"/>
      <c r="OAH55" s="72"/>
      <c r="OAI55" s="72"/>
      <c r="OAJ55" s="72"/>
      <c r="OAK55" s="72"/>
      <c r="OAL55" s="72"/>
      <c r="OAM55" s="72"/>
      <c r="OAN55" s="72"/>
      <c r="OAO55" s="72"/>
      <c r="OAP55" s="72"/>
      <c r="OAQ55" s="72"/>
      <c r="OAR55" s="72"/>
      <c r="OAS55" s="72"/>
      <c r="OAT55" s="72"/>
      <c r="OAU55" s="72"/>
      <c r="OAV55" s="72"/>
      <c r="OAW55" s="72"/>
      <c r="OAX55" s="72"/>
      <c r="OAY55" s="72"/>
      <c r="OAZ55" s="72"/>
      <c r="OBA55" s="72"/>
      <c r="OBB55" s="72"/>
      <c r="OBC55" s="72"/>
      <c r="OBD55" s="72"/>
      <c r="OBE55" s="72"/>
      <c r="OBF55" s="72"/>
      <c r="OBG55" s="72"/>
      <c r="OBH55" s="72"/>
      <c r="OBI55" s="72"/>
      <c r="OBJ55" s="72"/>
      <c r="OBK55" s="72"/>
      <c r="OBL55" s="72"/>
      <c r="OBM55" s="72"/>
      <c r="OBN55" s="72"/>
      <c r="OBO55" s="72"/>
      <c r="OBP55" s="72"/>
      <c r="OBQ55" s="72"/>
      <c r="OBR55" s="72"/>
      <c r="OBS55" s="72"/>
      <c r="OBT55" s="72"/>
      <c r="OBU55" s="72"/>
      <c r="OBV55" s="72"/>
      <c r="OBW55" s="72"/>
      <c r="OBX55" s="72"/>
      <c r="OBY55" s="72"/>
      <c r="OBZ55" s="72"/>
      <c r="OCA55" s="72"/>
      <c r="OCB55" s="72"/>
      <c r="OCC55" s="72"/>
      <c r="OCD55" s="72"/>
      <c r="OCE55" s="72"/>
      <c r="OCF55" s="72"/>
      <c r="OCG55" s="72"/>
      <c r="OCH55" s="72"/>
      <c r="OCI55" s="72"/>
      <c r="OCJ55" s="72"/>
      <c r="OCK55" s="72"/>
      <c r="OCL55" s="72"/>
      <c r="OCM55" s="72"/>
      <c r="OCN55" s="72"/>
      <c r="OCO55" s="72"/>
      <c r="OCP55" s="72"/>
      <c r="OCQ55" s="72"/>
      <c r="OCR55" s="72"/>
      <c r="OCS55" s="72"/>
      <c r="OCT55" s="72"/>
      <c r="OCU55" s="72"/>
      <c r="OCV55" s="72"/>
      <c r="OCW55" s="72"/>
      <c r="OCX55" s="72"/>
      <c r="OCY55" s="72"/>
      <c r="OCZ55" s="72"/>
      <c r="ODA55" s="72"/>
      <c r="ODB55" s="72"/>
      <c r="ODC55" s="72"/>
      <c r="ODD55" s="72"/>
      <c r="ODE55" s="72"/>
      <c r="ODF55" s="72"/>
      <c r="ODG55" s="72"/>
      <c r="ODH55" s="72"/>
      <c r="ODI55" s="72"/>
      <c r="ODJ55" s="72"/>
      <c r="ODK55" s="72"/>
      <c r="ODL55" s="72"/>
      <c r="ODM55" s="72"/>
      <c r="ODN55" s="72"/>
      <c r="ODO55" s="72"/>
      <c r="ODP55" s="72"/>
      <c r="ODQ55" s="72"/>
      <c r="ODR55" s="72"/>
      <c r="ODS55" s="72"/>
      <c r="ODT55" s="72"/>
      <c r="ODU55" s="72"/>
      <c r="ODV55" s="72"/>
      <c r="ODW55" s="72"/>
      <c r="ODX55" s="72"/>
      <c r="ODY55" s="72"/>
      <c r="ODZ55" s="72"/>
      <c r="OEA55" s="72"/>
      <c r="OEB55" s="72"/>
      <c r="OEC55" s="72"/>
      <c r="OED55" s="72"/>
      <c r="OEE55" s="72"/>
      <c r="OEF55" s="72"/>
      <c r="OEG55" s="72"/>
      <c r="OEH55" s="72"/>
      <c r="OEI55" s="72"/>
      <c r="OEJ55" s="72"/>
      <c r="OEK55" s="72"/>
      <c r="OEL55" s="72"/>
      <c r="OEM55" s="72"/>
      <c r="OEN55" s="72"/>
      <c r="OEO55" s="72"/>
      <c r="OEP55" s="72"/>
      <c r="OEQ55" s="72"/>
      <c r="OER55" s="72"/>
      <c r="OES55" s="72"/>
      <c r="OET55" s="72"/>
      <c r="OEU55" s="72"/>
      <c r="OEV55" s="72"/>
      <c r="OEW55" s="72"/>
      <c r="OEX55" s="72"/>
      <c r="OEY55" s="72"/>
      <c r="OEZ55" s="72"/>
      <c r="OFA55" s="72"/>
      <c r="OFB55" s="72"/>
      <c r="OFC55" s="72"/>
      <c r="OFD55" s="72"/>
      <c r="OFE55" s="72"/>
      <c r="OFF55" s="72"/>
      <c r="OFG55" s="72"/>
      <c r="OFH55" s="72"/>
      <c r="OFI55" s="72"/>
      <c r="OFJ55" s="72"/>
      <c r="OFK55" s="72"/>
      <c r="OFL55" s="72"/>
      <c r="OFM55" s="72"/>
      <c r="OFN55" s="72"/>
      <c r="OFO55" s="72"/>
      <c r="OFP55" s="72"/>
      <c r="OFQ55" s="72"/>
      <c r="OFR55" s="72"/>
      <c r="OFS55" s="72"/>
      <c r="OFT55" s="72"/>
      <c r="OFU55" s="72"/>
      <c r="OFV55" s="72"/>
      <c r="OFW55" s="72"/>
      <c r="OFX55" s="72"/>
      <c r="OFY55" s="72"/>
      <c r="OFZ55" s="72"/>
      <c r="OGA55" s="72"/>
      <c r="OGB55" s="72"/>
      <c r="OGC55" s="72"/>
      <c r="OGD55" s="72"/>
      <c r="OGE55" s="72"/>
      <c r="OGF55" s="72"/>
      <c r="OGG55" s="72"/>
      <c r="OGH55" s="72"/>
      <c r="OGI55" s="72"/>
      <c r="OGJ55" s="72"/>
      <c r="OGK55" s="72"/>
      <c r="OGL55" s="72"/>
      <c r="OGM55" s="72"/>
      <c r="OGN55" s="72"/>
      <c r="OGO55" s="72"/>
      <c r="OGP55" s="72"/>
      <c r="OGQ55" s="72"/>
      <c r="OGR55" s="72"/>
      <c r="OGS55" s="72"/>
      <c r="OGT55" s="72"/>
      <c r="OGU55" s="72"/>
      <c r="OGV55" s="72"/>
      <c r="OGW55" s="72"/>
      <c r="OGX55" s="72"/>
      <c r="OGY55" s="72"/>
      <c r="OGZ55" s="72"/>
      <c r="OHA55" s="72"/>
      <c r="OHB55" s="72"/>
      <c r="OHC55" s="72"/>
      <c r="OHD55" s="72"/>
      <c r="OHE55" s="72"/>
      <c r="OHF55" s="72"/>
      <c r="OHG55" s="72"/>
      <c r="OHH55" s="72"/>
      <c r="OHI55" s="72"/>
      <c r="OHJ55" s="72"/>
      <c r="OHK55" s="72"/>
      <c r="OHL55" s="72"/>
      <c r="OHM55" s="72"/>
      <c r="OHN55" s="72"/>
      <c r="OHO55" s="72"/>
      <c r="OHP55" s="72"/>
      <c r="OHQ55" s="72"/>
      <c r="OHR55" s="72"/>
      <c r="OHS55" s="72"/>
      <c r="OHT55" s="72"/>
      <c r="OHU55" s="72"/>
      <c r="OHV55" s="72"/>
      <c r="OHW55" s="72"/>
      <c r="OHX55" s="72"/>
      <c r="OHY55" s="72"/>
      <c r="OHZ55" s="72"/>
      <c r="OIA55" s="72"/>
      <c r="OIB55" s="72"/>
      <c r="OIC55" s="72"/>
      <c r="OID55" s="72"/>
      <c r="OIE55" s="72"/>
      <c r="OIF55" s="72"/>
      <c r="OIG55" s="72"/>
      <c r="OIH55" s="72"/>
      <c r="OII55" s="72"/>
      <c r="OIJ55" s="72"/>
      <c r="OIK55" s="72"/>
      <c r="OIL55" s="72"/>
      <c r="OIM55" s="72"/>
      <c r="OIN55" s="72"/>
      <c r="OIO55" s="72"/>
      <c r="OIP55" s="72"/>
      <c r="OIQ55" s="72"/>
      <c r="OIR55" s="72"/>
      <c r="OIS55" s="72"/>
      <c r="OIT55" s="72"/>
      <c r="OIU55" s="72"/>
      <c r="OIV55" s="72"/>
      <c r="OIW55" s="72"/>
      <c r="OIX55" s="72"/>
      <c r="OIY55" s="72"/>
      <c r="OIZ55" s="72"/>
      <c r="OJA55" s="72"/>
      <c r="OJB55" s="72"/>
      <c r="OJC55" s="72"/>
      <c r="OJD55" s="72"/>
      <c r="OJE55" s="72"/>
      <c r="OJF55" s="72"/>
      <c r="OJG55" s="72"/>
      <c r="OJH55" s="72"/>
      <c r="OJI55" s="72"/>
      <c r="OJJ55" s="72"/>
      <c r="OJK55" s="72"/>
      <c r="OJL55" s="72"/>
      <c r="OJM55" s="72"/>
      <c r="OJN55" s="72"/>
      <c r="OJO55" s="72"/>
      <c r="OJP55" s="72"/>
      <c r="OJQ55" s="72"/>
      <c r="OJR55" s="72"/>
      <c r="OJS55" s="72"/>
      <c r="OJT55" s="72"/>
      <c r="OJU55" s="72"/>
      <c r="OJV55" s="72"/>
      <c r="OJW55" s="72"/>
      <c r="OJX55" s="72"/>
      <c r="OJY55" s="72"/>
      <c r="OJZ55" s="72"/>
      <c r="OKA55" s="72"/>
      <c r="OKB55" s="72"/>
      <c r="OKC55" s="72"/>
      <c r="OKD55" s="72"/>
      <c r="OKE55" s="72"/>
      <c r="OKF55" s="72"/>
      <c r="OKG55" s="72"/>
      <c r="OKH55" s="72"/>
      <c r="OKI55" s="72"/>
      <c r="OKJ55" s="72"/>
      <c r="OKK55" s="72"/>
      <c r="OKL55" s="72"/>
      <c r="OKM55" s="72"/>
      <c r="OKN55" s="72"/>
      <c r="OKO55" s="72"/>
      <c r="OKP55" s="72"/>
      <c r="OKQ55" s="72"/>
      <c r="OKR55" s="72"/>
      <c r="OKS55" s="72"/>
      <c r="OKT55" s="72"/>
      <c r="OKU55" s="72"/>
      <c r="OKV55" s="72"/>
      <c r="OKW55" s="72"/>
      <c r="OKX55" s="72"/>
      <c r="OKY55" s="72"/>
      <c r="OKZ55" s="72"/>
      <c r="OLA55" s="72"/>
      <c r="OLB55" s="72"/>
      <c r="OLC55" s="72"/>
      <c r="OLD55" s="72"/>
      <c r="OLE55" s="72"/>
      <c r="OLF55" s="72"/>
      <c r="OLG55" s="72"/>
      <c r="OLH55" s="72"/>
      <c r="OLI55" s="72"/>
      <c r="OLJ55" s="72"/>
      <c r="OLK55" s="72"/>
      <c r="OLL55" s="72"/>
      <c r="OLM55" s="72"/>
      <c r="OLN55" s="72"/>
      <c r="OLO55" s="72"/>
      <c r="OLP55" s="72"/>
      <c r="OLQ55" s="72"/>
      <c r="OLR55" s="72"/>
      <c r="OLS55" s="72"/>
      <c r="OLT55" s="72"/>
      <c r="OLU55" s="72"/>
      <c r="OLV55" s="72"/>
      <c r="OLW55" s="72"/>
      <c r="OLX55" s="72"/>
      <c r="OLY55" s="72"/>
      <c r="OLZ55" s="72"/>
      <c r="OMA55" s="72"/>
      <c r="OMB55" s="72"/>
      <c r="OMC55" s="72"/>
      <c r="OMD55" s="72"/>
      <c r="OME55" s="72"/>
      <c r="OMF55" s="72"/>
      <c r="OMG55" s="72"/>
      <c r="OMH55" s="72"/>
      <c r="OMI55" s="72"/>
      <c r="OMJ55" s="72"/>
      <c r="OMK55" s="72"/>
      <c r="OML55" s="72"/>
      <c r="OMM55" s="72"/>
      <c r="OMN55" s="72"/>
      <c r="OMO55" s="72"/>
      <c r="OMP55" s="72"/>
      <c r="OMQ55" s="72"/>
      <c r="OMR55" s="72"/>
      <c r="OMS55" s="72"/>
      <c r="OMT55" s="72"/>
      <c r="OMU55" s="72"/>
      <c r="OMV55" s="72"/>
      <c r="OMW55" s="72"/>
      <c r="OMX55" s="72"/>
      <c r="OMY55" s="72"/>
      <c r="OMZ55" s="72"/>
      <c r="ONA55" s="72"/>
      <c r="ONB55" s="72"/>
      <c r="ONC55" s="72"/>
      <c r="OND55" s="72"/>
      <c r="ONE55" s="72"/>
      <c r="ONF55" s="72"/>
      <c r="ONG55" s="72"/>
      <c r="ONH55" s="72"/>
      <c r="ONI55" s="72"/>
      <c r="ONJ55" s="72"/>
      <c r="ONK55" s="72"/>
      <c r="ONL55" s="72"/>
      <c r="ONM55" s="72"/>
      <c r="ONN55" s="72"/>
      <c r="ONO55" s="72"/>
      <c r="ONP55" s="72"/>
      <c r="ONQ55" s="72"/>
      <c r="ONR55" s="72"/>
      <c r="ONS55" s="72"/>
      <c r="ONT55" s="72"/>
      <c r="ONU55" s="72"/>
      <c r="ONV55" s="72"/>
      <c r="ONW55" s="72"/>
      <c r="ONX55" s="72"/>
      <c r="ONY55" s="72"/>
      <c r="ONZ55" s="72"/>
      <c r="OOA55" s="72"/>
      <c r="OOB55" s="72"/>
      <c r="OOC55" s="72"/>
      <c r="OOD55" s="72"/>
      <c r="OOE55" s="72"/>
      <c r="OOF55" s="72"/>
      <c r="OOG55" s="72"/>
      <c r="OOH55" s="72"/>
      <c r="OOI55" s="72"/>
      <c r="OOJ55" s="72"/>
      <c r="OOK55" s="72"/>
      <c r="OOL55" s="72"/>
      <c r="OOM55" s="72"/>
      <c r="OON55" s="72"/>
      <c r="OOO55" s="72"/>
      <c r="OOP55" s="72"/>
      <c r="OOQ55" s="72"/>
      <c r="OOR55" s="72"/>
      <c r="OOS55" s="72"/>
      <c r="OOT55" s="72"/>
      <c r="OOU55" s="72"/>
      <c r="OOV55" s="72"/>
      <c r="OOW55" s="72"/>
      <c r="OOX55" s="72"/>
      <c r="OOY55" s="72"/>
      <c r="OOZ55" s="72"/>
      <c r="OPA55" s="72"/>
      <c r="OPB55" s="72"/>
      <c r="OPC55" s="72"/>
      <c r="OPD55" s="72"/>
      <c r="OPE55" s="72"/>
      <c r="OPF55" s="72"/>
      <c r="OPG55" s="72"/>
      <c r="OPH55" s="72"/>
      <c r="OPI55" s="72"/>
      <c r="OPJ55" s="72"/>
      <c r="OPK55" s="72"/>
      <c r="OPL55" s="72"/>
      <c r="OPM55" s="72"/>
      <c r="OPN55" s="72"/>
      <c r="OPO55" s="72"/>
      <c r="OPP55" s="72"/>
      <c r="OPQ55" s="72"/>
      <c r="OPR55" s="72"/>
      <c r="OPS55" s="72"/>
      <c r="OPT55" s="72"/>
      <c r="OPU55" s="72"/>
      <c r="OPV55" s="72"/>
      <c r="OPW55" s="72"/>
      <c r="OPX55" s="72"/>
      <c r="OPY55" s="72"/>
      <c r="OPZ55" s="72"/>
      <c r="OQA55" s="72"/>
      <c r="OQB55" s="72"/>
      <c r="OQC55" s="72"/>
      <c r="OQD55" s="72"/>
      <c r="OQE55" s="72"/>
      <c r="OQF55" s="72"/>
      <c r="OQG55" s="72"/>
      <c r="OQH55" s="72"/>
      <c r="OQI55" s="72"/>
      <c r="OQJ55" s="72"/>
      <c r="OQK55" s="72"/>
      <c r="OQL55" s="72"/>
      <c r="OQM55" s="72"/>
      <c r="OQN55" s="72"/>
      <c r="OQO55" s="72"/>
      <c r="OQP55" s="72"/>
      <c r="OQQ55" s="72"/>
      <c r="OQR55" s="72"/>
      <c r="OQS55" s="72"/>
      <c r="OQT55" s="72"/>
      <c r="OQU55" s="72"/>
      <c r="OQV55" s="72"/>
      <c r="OQW55" s="72"/>
      <c r="OQX55" s="72"/>
      <c r="OQY55" s="72"/>
      <c r="OQZ55" s="72"/>
      <c r="ORA55" s="72"/>
      <c r="ORB55" s="72"/>
      <c r="ORC55" s="72"/>
      <c r="ORD55" s="72"/>
      <c r="ORE55" s="72"/>
      <c r="ORF55" s="72"/>
      <c r="ORG55" s="72"/>
      <c r="ORH55" s="72"/>
      <c r="ORI55" s="72"/>
      <c r="ORJ55" s="72"/>
      <c r="ORK55" s="72"/>
      <c r="ORL55" s="72"/>
      <c r="ORM55" s="72"/>
      <c r="ORN55" s="72"/>
      <c r="ORO55" s="72"/>
      <c r="ORP55" s="72"/>
      <c r="ORQ55" s="72"/>
      <c r="ORR55" s="72"/>
      <c r="ORS55" s="72"/>
      <c r="ORT55" s="72"/>
      <c r="ORU55" s="72"/>
      <c r="ORV55" s="72"/>
      <c r="ORW55" s="72"/>
      <c r="ORX55" s="72"/>
      <c r="ORY55" s="72"/>
      <c r="ORZ55" s="72"/>
      <c r="OSA55" s="72"/>
      <c r="OSB55" s="72"/>
      <c r="OSC55" s="72"/>
      <c r="OSD55" s="72"/>
      <c r="OSE55" s="72"/>
      <c r="OSF55" s="72"/>
      <c r="OSG55" s="72"/>
      <c r="OSH55" s="72"/>
      <c r="OSI55" s="72"/>
      <c r="OSJ55" s="72"/>
      <c r="OSK55" s="72"/>
      <c r="OSL55" s="72"/>
      <c r="OSM55" s="72"/>
      <c r="OSN55" s="72"/>
      <c r="OSO55" s="72"/>
      <c r="OSP55" s="72"/>
      <c r="OSQ55" s="72"/>
      <c r="OSR55" s="72"/>
      <c r="OSS55" s="72"/>
      <c r="OST55" s="72"/>
      <c r="OSU55" s="72"/>
      <c r="OSV55" s="72"/>
      <c r="OSW55" s="72"/>
      <c r="OSX55" s="72"/>
      <c r="OSY55" s="72"/>
      <c r="OSZ55" s="72"/>
      <c r="OTA55" s="72"/>
      <c r="OTB55" s="72"/>
      <c r="OTC55" s="72"/>
      <c r="OTD55" s="72"/>
      <c r="OTE55" s="72"/>
      <c r="OTF55" s="72"/>
      <c r="OTG55" s="72"/>
      <c r="OTH55" s="72"/>
      <c r="OTI55" s="72"/>
      <c r="OTJ55" s="72"/>
      <c r="OTK55" s="72"/>
      <c r="OTL55" s="72"/>
      <c r="OTM55" s="72"/>
      <c r="OTN55" s="72"/>
      <c r="OTO55" s="72"/>
      <c r="OTP55" s="72"/>
      <c r="OTQ55" s="72"/>
      <c r="OTR55" s="72"/>
      <c r="OTS55" s="72"/>
      <c r="OTT55" s="72"/>
      <c r="OTU55" s="72"/>
      <c r="OTV55" s="72"/>
      <c r="OTW55" s="72"/>
      <c r="OTX55" s="72"/>
      <c r="OTY55" s="72"/>
      <c r="OTZ55" s="72"/>
      <c r="OUA55" s="72"/>
      <c r="OUB55" s="72"/>
      <c r="OUC55" s="72"/>
      <c r="OUD55" s="72"/>
      <c r="OUE55" s="72"/>
      <c r="OUF55" s="72"/>
      <c r="OUG55" s="72"/>
      <c r="OUH55" s="72"/>
      <c r="OUI55" s="72"/>
      <c r="OUJ55" s="72"/>
      <c r="OUK55" s="72"/>
      <c r="OUL55" s="72"/>
      <c r="OUM55" s="72"/>
      <c r="OUN55" s="72"/>
      <c r="OUO55" s="72"/>
      <c r="OUP55" s="72"/>
      <c r="OUQ55" s="72"/>
      <c r="OUR55" s="72"/>
      <c r="OUS55" s="72"/>
      <c r="OUT55" s="72"/>
      <c r="OUU55" s="72"/>
      <c r="OUV55" s="72"/>
      <c r="OUW55" s="72"/>
      <c r="OUX55" s="72"/>
      <c r="OUY55" s="72"/>
      <c r="OUZ55" s="72"/>
      <c r="OVA55" s="72"/>
      <c r="OVB55" s="72"/>
      <c r="OVC55" s="72"/>
      <c r="OVD55" s="72"/>
      <c r="OVE55" s="72"/>
      <c r="OVF55" s="72"/>
      <c r="OVG55" s="72"/>
      <c r="OVH55" s="72"/>
      <c r="OVI55" s="72"/>
      <c r="OVJ55" s="72"/>
      <c r="OVK55" s="72"/>
      <c r="OVL55" s="72"/>
      <c r="OVM55" s="72"/>
      <c r="OVN55" s="72"/>
      <c r="OVO55" s="72"/>
      <c r="OVP55" s="72"/>
      <c r="OVQ55" s="72"/>
      <c r="OVR55" s="72"/>
      <c r="OVS55" s="72"/>
      <c r="OVT55" s="72"/>
      <c r="OVU55" s="72"/>
      <c r="OVV55" s="72"/>
      <c r="OVW55" s="72"/>
      <c r="OVX55" s="72"/>
      <c r="OVY55" s="72"/>
      <c r="OVZ55" s="72"/>
      <c r="OWA55" s="72"/>
      <c r="OWB55" s="72"/>
      <c r="OWC55" s="72"/>
      <c r="OWD55" s="72"/>
      <c r="OWE55" s="72"/>
      <c r="OWF55" s="72"/>
      <c r="OWG55" s="72"/>
      <c r="OWH55" s="72"/>
      <c r="OWI55" s="72"/>
      <c r="OWJ55" s="72"/>
      <c r="OWK55" s="72"/>
      <c r="OWL55" s="72"/>
      <c r="OWM55" s="72"/>
      <c r="OWN55" s="72"/>
      <c r="OWO55" s="72"/>
      <c r="OWP55" s="72"/>
      <c r="OWQ55" s="72"/>
      <c r="OWR55" s="72"/>
      <c r="OWS55" s="72"/>
      <c r="OWT55" s="72"/>
      <c r="OWU55" s="72"/>
      <c r="OWV55" s="72"/>
      <c r="OWW55" s="72"/>
      <c r="OWX55" s="72"/>
      <c r="OWY55" s="72"/>
      <c r="OWZ55" s="72"/>
      <c r="OXA55" s="72"/>
      <c r="OXB55" s="72"/>
      <c r="OXC55" s="72"/>
      <c r="OXD55" s="72"/>
      <c r="OXE55" s="72"/>
      <c r="OXF55" s="72"/>
      <c r="OXG55" s="72"/>
      <c r="OXH55" s="72"/>
      <c r="OXI55" s="72"/>
      <c r="OXJ55" s="72"/>
      <c r="OXK55" s="72"/>
      <c r="OXL55" s="72"/>
      <c r="OXM55" s="72"/>
      <c r="OXN55" s="72"/>
      <c r="OXO55" s="72"/>
      <c r="OXP55" s="72"/>
      <c r="OXQ55" s="72"/>
      <c r="OXR55" s="72"/>
      <c r="OXS55" s="72"/>
      <c r="OXT55" s="72"/>
      <c r="OXU55" s="72"/>
      <c r="OXV55" s="72"/>
      <c r="OXW55" s="72"/>
      <c r="OXX55" s="72"/>
      <c r="OXY55" s="72"/>
      <c r="OXZ55" s="72"/>
      <c r="OYA55" s="72"/>
      <c r="OYB55" s="72"/>
      <c r="OYC55" s="72"/>
      <c r="OYD55" s="72"/>
      <c r="OYE55" s="72"/>
      <c r="OYF55" s="72"/>
      <c r="OYG55" s="72"/>
      <c r="OYH55" s="72"/>
      <c r="OYI55" s="72"/>
      <c r="OYJ55" s="72"/>
      <c r="OYK55" s="72"/>
      <c r="OYL55" s="72"/>
      <c r="OYM55" s="72"/>
      <c r="OYN55" s="72"/>
      <c r="OYO55" s="72"/>
      <c r="OYP55" s="72"/>
      <c r="OYQ55" s="72"/>
      <c r="OYR55" s="72"/>
      <c r="OYS55" s="72"/>
      <c r="OYT55" s="72"/>
      <c r="OYU55" s="72"/>
      <c r="OYV55" s="72"/>
      <c r="OYW55" s="72"/>
      <c r="OYX55" s="72"/>
      <c r="OYY55" s="72"/>
      <c r="OYZ55" s="72"/>
      <c r="OZA55" s="72"/>
      <c r="OZB55" s="72"/>
      <c r="OZC55" s="72"/>
      <c r="OZD55" s="72"/>
      <c r="OZE55" s="72"/>
      <c r="OZF55" s="72"/>
      <c r="OZG55" s="72"/>
      <c r="OZH55" s="72"/>
      <c r="OZI55" s="72"/>
      <c r="OZJ55" s="72"/>
      <c r="OZK55" s="72"/>
      <c r="OZL55" s="72"/>
      <c r="OZM55" s="72"/>
      <c r="OZN55" s="72"/>
      <c r="OZO55" s="72"/>
      <c r="OZP55" s="72"/>
      <c r="OZQ55" s="72"/>
      <c r="OZR55" s="72"/>
      <c r="OZS55" s="72"/>
      <c r="OZT55" s="72"/>
      <c r="OZU55" s="72"/>
      <c r="OZV55" s="72"/>
      <c r="OZW55" s="72"/>
      <c r="OZX55" s="72"/>
      <c r="OZY55" s="72"/>
      <c r="OZZ55" s="72"/>
      <c r="PAA55" s="72"/>
      <c r="PAB55" s="72"/>
      <c r="PAC55" s="72"/>
      <c r="PAD55" s="72"/>
      <c r="PAE55" s="72"/>
      <c r="PAF55" s="72"/>
      <c r="PAG55" s="72"/>
      <c r="PAH55" s="72"/>
      <c r="PAI55" s="72"/>
      <c r="PAJ55" s="72"/>
      <c r="PAK55" s="72"/>
      <c r="PAL55" s="72"/>
      <c r="PAM55" s="72"/>
      <c r="PAN55" s="72"/>
      <c r="PAO55" s="72"/>
      <c r="PAP55" s="72"/>
      <c r="PAQ55" s="72"/>
      <c r="PAR55" s="72"/>
      <c r="PAS55" s="72"/>
      <c r="PAT55" s="72"/>
      <c r="PAU55" s="72"/>
      <c r="PAV55" s="72"/>
      <c r="PAW55" s="72"/>
      <c r="PAX55" s="72"/>
      <c r="PAY55" s="72"/>
      <c r="PAZ55" s="72"/>
      <c r="PBA55" s="72"/>
      <c r="PBB55" s="72"/>
      <c r="PBC55" s="72"/>
      <c r="PBD55" s="72"/>
      <c r="PBE55" s="72"/>
      <c r="PBF55" s="72"/>
      <c r="PBG55" s="72"/>
      <c r="PBH55" s="72"/>
      <c r="PBI55" s="72"/>
      <c r="PBJ55" s="72"/>
      <c r="PBK55" s="72"/>
      <c r="PBL55" s="72"/>
      <c r="PBM55" s="72"/>
      <c r="PBN55" s="72"/>
      <c r="PBO55" s="72"/>
      <c r="PBP55" s="72"/>
      <c r="PBQ55" s="72"/>
      <c r="PBR55" s="72"/>
      <c r="PBS55" s="72"/>
      <c r="PBT55" s="72"/>
      <c r="PBU55" s="72"/>
      <c r="PBV55" s="72"/>
      <c r="PBW55" s="72"/>
      <c r="PBX55" s="72"/>
      <c r="PBY55" s="72"/>
      <c r="PBZ55" s="72"/>
      <c r="PCA55" s="72"/>
      <c r="PCB55" s="72"/>
      <c r="PCC55" s="72"/>
      <c r="PCD55" s="72"/>
      <c r="PCE55" s="72"/>
      <c r="PCF55" s="72"/>
      <c r="PCG55" s="72"/>
      <c r="PCH55" s="72"/>
      <c r="PCI55" s="72"/>
      <c r="PCJ55" s="72"/>
      <c r="PCK55" s="72"/>
      <c r="PCL55" s="72"/>
      <c r="PCM55" s="72"/>
      <c r="PCN55" s="72"/>
      <c r="PCO55" s="72"/>
      <c r="PCP55" s="72"/>
      <c r="PCQ55" s="72"/>
      <c r="PCR55" s="72"/>
      <c r="PCS55" s="72"/>
      <c r="PCT55" s="72"/>
      <c r="PCU55" s="72"/>
      <c r="PCV55" s="72"/>
      <c r="PCW55" s="72"/>
      <c r="PCX55" s="72"/>
      <c r="PCY55" s="72"/>
      <c r="PCZ55" s="72"/>
      <c r="PDA55" s="72"/>
      <c r="PDB55" s="72"/>
      <c r="PDC55" s="72"/>
      <c r="PDD55" s="72"/>
      <c r="PDE55" s="72"/>
      <c r="PDF55" s="72"/>
      <c r="PDG55" s="72"/>
      <c r="PDH55" s="72"/>
      <c r="PDI55" s="72"/>
      <c r="PDJ55" s="72"/>
      <c r="PDK55" s="72"/>
      <c r="PDL55" s="72"/>
      <c r="PDM55" s="72"/>
      <c r="PDN55" s="72"/>
      <c r="PDO55" s="72"/>
      <c r="PDP55" s="72"/>
      <c r="PDQ55" s="72"/>
      <c r="PDR55" s="72"/>
      <c r="PDS55" s="72"/>
      <c r="PDT55" s="72"/>
      <c r="PDU55" s="72"/>
      <c r="PDV55" s="72"/>
      <c r="PDW55" s="72"/>
      <c r="PDX55" s="72"/>
      <c r="PDY55" s="72"/>
      <c r="PDZ55" s="72"/>
      <c r="PEA55" s="72"/>
      <c r="PEB55" s="72"/>
      <c r="PEC55" s="72"/>
      <c r="PED55" s="72"/>
      <c r="PEE55" s="72"/>
      <c r="PEF55" s="72"/>
      <c r="PEG55" s="72"/>
      <c r="PEH55" s="72"/>
      <c r="PEI55" s="72"/>
      <c r="PEJ55" s="72"/>
      <c r="PEK55" s="72"/>
      <c r="PEL55" s="72"/>
      <c r="PEM55" s="72"/>
      <c r="PEN55" s="72"/>
      <c r="PEO55" s="72"/>
      <c r="PEP55" s="72"/>
      <c r="PEQ55" s="72"/>
      <c r="PER55" s="72"/>
      <c r="PES55" s="72"/>
      <c r="PET55" s="72"/>
      <c r="PEU55" s="72"/>
      <c r="PEV55" s="72"/>
      <c r="PEW55" s="72"/>
      <c r="PEX55" s="72"/>
      <c r="PEY55" s="72"/>
      <c r="PEZ55" s="72"/>
      <c r="PFA55" s="72"/>
      <c r="PFB55" s="72"/>
      <c r="PFC55" s="72"/>
      <c r="PFD55" s="72"/>
      <c r="PFE55" s="72"/>
      <c r="PFF55" s="72"/>
      <c r="PFG55" s="72"/>
      <c r="PFH55" s="72"/>
      <c r="PFI55" s="72"/>
      <c r="PFJ55" s="72"/>
      <c r="PFK55" s="72"/>
      <c r="PFL55" s="72"/>
      <c r="PFM55" s="72"/>
      <c r="PFN55" s="72"/>
      <c r="PFO55" s="72"/>
      <c r="PFP55" s="72"/>
      <c r="PFQ55" s="72"/>
      <c r="PFR55" s="72"/>
      <c r="PFS55" s="72"/>
      <c r="PFT55" s="72"/>
      <c r="PFU55" s="72"/>
      <c r="PFV55" s="72"/>
      <c r="PFW55" s="72"/>
      <c r="PFX55" s="72"/>
      <c r="PFY55" s="72"/>
      <c r="PFZ55" s="72"/>
      <c r="PGA55" s="72"/>
      <c r="PGB55" s="72"/>
      <c r="PGC55" s="72"/>
      <c r="PGD55" s="72"/>
      <c r="PGE55" s="72"/>
      <c r="PGF55" s="72"/>
      <c r="PGG55" s="72"/>
      <c r="PGH55" s="72"/>
      <c r="PGI55" s="72"/>
      <c r="PGJ55" s="72"/>
      <c r="PGK55" s="72"/>
      <c r="PGL55" s="72"/>
      <c r="PGM55" s="72"/>
      <c r="PGN55" s="72"/>
      <c r="PGO55" s="72"/>
      <c r="PGP55" s="72"/>
      <c r="PGQ55" s="72"/>
      <c r="PGR55" s="72"/>
      <c r="PGS55" s="72"/>
      <c r="PGT55" s="72"/>
      <c r="PGU55" s="72"/>
      <c r="PGV55" s="72"/>
      <c r="PGW55" s="72"/>
      <c r="PGX55" s="72"/>
      <c r="PGY55" s="72"/>
      <c r="PGZ55" s="72"/>
      <c r="PHA55" s="72"/>
      <c r="PHB55" s="72"/>
      <c r="PHC55" s="72"/>
      <c r="PHD55" s="72"/>
      <c r="PHE55" s="72"/>
      <c r="PHF55" s="72"/>
      <c r="PHG55" s="72"/>
      <c r="PHH55" s="72"/>
      <c r="PHI55" s="72"/>
      <c r="PHJ55" s="72"/>
      <c r="PHK55" s="72"/>
      <c r="PHL55" s="72"/>
      <c r="PHM55" s="72"/>
      <c r="PHN55" s="72"/>
      <c r="PHO55" s="72"/>
      <c r="PHP55" s="72"/>
      <c r="PHQ55" s="72"/>
      <c r="PHR55" s="72"/>
      <c r="PHS55" s="72"/>
      <c r="PHT55" s="72"/>
      <c r="PHU55" s="72"/>
      <c r="PHV55" s="72"/>
      <c r="PHW55" s="72"/>
      <c r="PHX55" s="72"/>
      <c r="PHY55" s="72"/>
      <c r="PHZ55" s="72"/>
      <c r="PIA55" s="72"/>
      <c r="PIB55" s="72"/>
      <c r="PIC55" s="72"/>
      <c r="PID55" s="72"/>
      <c r="PIE55" s="72"/>
      <c r="PIF55" s="72"/>
      <c r="PIG55" s="72"/>
      <c r="PIH55" s="72"/>
      <c r="PII55" s="72"/>
      <c r="PIJ55" s="72"/>
      <c r="PIK55" s="72"/>
      <c r="PIL55" s="72"/>
      <c r="PIM55" s="72"/>
      <c r="PIN55" s="72"/>
      <c r="PIO55" s="72"/>
      <c r="PIP55" s="72"/>
      <c r="PIQ55" s="72"/>
      <c r="PIR55" s="72"/>
      <c r="PIS55" s="72"/>
      <c r="PIT55" s="72"/>
      <c r="PIU55" s="72"/>
      <c r="PIV55" s="72"/>
      <c r="PIW55" s="72"/>
      <c r="PIX55" s="72"/>
      <c r="PIY55" s="72"/>
      <c r="PIZ55" s="72"/>
      <c r="PJA55" s="72"/>
      <c r="PJB55" s="72"/>
      <c r="PJC55" s="72"/>
      <c r="PJD55" s="72"/>
      <c r="PJE55" s="72"/>
      <c r="PJF55" s="72"/>
      <c r="PJG55" s="72"/>
      <c r="PJH55" s="72"/>
      <c r="PJI55" s="72"/>
      <c r="PJJ55" s="72"/>
      <c r="PJK55" s="72"/>
      <c r="PJL55" s="72"/>
      <c r="PJM55" s="72"/>
      <c r="PJN55" s="72"/>
      <c r="PJO55" s="72"/>
      <c r="PJP55" s="72"/>
      <c r="PJQ55" s="72"/>
      <c r="PJR55" s="72"/>
      <c r="PJS55" s="72"/>
      <c r="PJT55" s="72"/>
      <c r="PJU55" s="72"/>
      <c r="PJV55" s="72"/>
      <c r="PJW55" s="72"/>
      <c r="PJX55" s="72"/>
      <c r="PJY55" s="72"/>
      <c r="PJZ55" s="72"/>
      <c r="PKA55" s="72"/>
      <c r="PKB55" s="72"/>
      <c r="PKC55" s="72"/>
      <c r="PKD55" s="72"/>
      <c r="PKE55" s="72"/>
      <c r="PKF55" s="72"/>
      <c r="PKG55" s="72"/>
      <c r="PKH55" s="72"/>
      <c r="PKI55" s="72"/>
      <c r="PKJ55" s="72"/>
      <c r="PKK55" s="72"/>
      <c r="PKL55" s="72"/>
      <c r="PKM55" s="72"/>
      <c r="PKN55" s="72"/>
      <c r="PKO55" s="72"/>
      <c r="PKP55" s="72"/>
      <c r="PKQ55" s="72"/>
      <c r="PKR55" s="72"/>
      <c r="PKS55" s="72"/>
      <c r="PKT55" s="72"/>
      <c r="PKU55" s="72"/>
      <c r="PKV55" s="72"/>
      <c r="PKW55" s="72"/>
      <c r="PKX55" s="72"/>
      <c r="PKY55" s="72"/>
      <c r="PKZ55" s="72"/>
      <c r="PLA55" s="72"/>
      <c r="PLB55" s="72"/>
      <c r="PLC55" s="72"/>
      <c r="PLD55" s="72"/>
      <c r="PLE55" s="72"/>
      <c r="PLF55" s="72"/>
      <c r="PLG55" s="72"/>
      <c r="PLH55" s="72"/>
      <c r="PLI55" s="72"/>
      <c r="PLJ55" s="72"/>
      <c r="PLK55" s="72"/>
      <c r="PLL55" s="72"/>
      <c r="PLM55" s="72"/>
      <c r="PLN55" s="72"/>
      <c r="PLO55" s="72"/>
      <c r="PLP55" s="72"/>
      <c r="PLQ55" s="72"/>
      <c r="PLR55" s="72"/>
      <c r="PLS55" s="72"/>
      <c r="PLT55" s="72"/>
      <c r="PLU55" s="72"/>
      <c r="PLV55" s="72"/>
      <c r="PLW55" s="72"/>
      <c r="PLX55" s="72"/>
      <c r="PLY55" s="72"/>
      <c r="PLZ55" s="72"/>
      <c r="PMA55" s="72"/>
      <c r="PMB55" s="72"/>
      <c r="PMC55" s="72"/>
      <c r="PMD55" s="72"/>
      <c r="PME55" s="72"/>
      <c r="PMF55" s="72"/>
      <c r="PMG55" s="72"/>
      <c r="PMH55" s="72"/>
      <c r="PMI55" s="72"/>
      <c r="PMJ55" s="72"/>
      <c r="PMK55" s="72"/>
      <c r="PML55" s="72"/>
      <c r="PMM55" s="72"/>
      <c r="PMN55" s="72"/>
      <c r="PMO55" s="72"/>
      <c r="PMP55" s="72"/>
      <c r="PMQ55" s="72"/>
      <c r="PMR55" s="72"/>
      <c r="PMS55" s="72"/>
      <c r="PMT55" s="72"/>
      <c r="PMU55" s="72"/>
      <c r="PMV55" s="72"/>
      <c r="PMW55" s="72"/>
      <c r="PMX55" s="72"/>
      <c r="PMY55" s="72"/>
      <c r="PMZ55" s="72"/>
      <c r="PNA55" s="72"/>
      <c r="PNB55" s="72"/>
      <c r="PNC55" s="72"/>
      <c r="PND55" s="72"/>
      <c r="PNE55" s="72"/>
      <c r="PNF55" s="72"/>
      <c r="PNG55" s="72"/>
      <c r="PNH55" s="72"/>
      <c r="PNI55" s="72"/>
      <c r="PNJ55" s="72"/>
      <c r="PNK55" s="72"/>
      <c r="PNL55" s="72"/>
      <c r="PNM55" s="72"/>
      <c r="PNN55" s="72"/>
      <c r="PNO55" s="72"/>
      <c r="PNP55" s="72"/>
      <c r="PNQ55" s="72"/>
      <c r="PNR55" s="72"/>
      <c r="PNS55" s="72"/>
      <c r="PNT55" s="72"/>
      <c r="PNU55" s="72"/>
      <c r="PNV55" s="72"/>
      <c r="PNW55" s="72"/>
      <c r="PNX55" s="72"/>
      <c r="PNY55" s="72"/>
      <c r="PNZ55" s="72"/>
      <c r="POA55" s="72"/>
      <c r="POB55" s="72"/>
      <c r="POC55" s="72"/>
      <c r="POD55" s="72"/>
      <c r="POE55" s="72"/>
      <c r="POF55" s="72"/>
      <c r="POG55" s="72"/>
      <c r="POH55" s="72"/>
      <c r="POI55" s="72"/>
      <c r="POJ55" s="72"/>
      <c r="POK55" s="72"/>
      <c r="POL55" s="72"/>
      <c r="POM55" s="72"/>
      <c r="PON55" s="72"/>
      <c r="POO55" s="72"/>
      <c r="POP55" s="72"/>
      <c r="POQ55" s="72"/>
      <c r="POR55" s="72"/>
      <c r="POS55" s="72"/>
      <c r="POT55" s="72"/>
      <c r="POU55" s="72"/>
      <c r="POV55" s="72"/>
      <c r="POW55" s="72"/>
      <c r="POX55" s="72"/>
      <c r="POY55" s="72"/>
      <c r="POZ55" s="72"/>
      <c r="PPA55" s="72"/>
      <c r="PPB55" s="72"/>
      <c r="PPC55" s="72"/>
      <c r="PPD55" s="72"/>
      <c r="PPE55" s="72"/>
      <c r="PPF55" s="72"/>
      <c r="PPG55" s="72"/>
      <c r="PPH55" s="72"/>
      <c r="PPI55" s="72"/>
      <c r="PPJ55" s="72"/>
      <c r="PPK55" s="72"/>
      <c r="PPL55" s="72"/>
      <c r="PPM55" s="72"/>
      <c r="PPN55" s="72"/>
      <c r="PPO55" s="72"/>
      <c r="PPP55" s="72"/>
      <c r="PPQ55" s="72"/>
      <c r="PPR55" s="72"/>
      <c r="PPS55" s="72"/>
      <c r="PPT55" s="72"/>
      <c r="PPU55" s="72"/>
      <c r="PPV55" s="72"/>
      <c r="PPW55" s="72"/>
      <c r="PPX55" s="72"/>
      <c r="PPY55" s="72"/>
      <c r="PPZ55" s="72"/>
      <c r="PQA55" s="72"/>
      <c r="PQB55" s="72"/>
      <c r="PQC55" s="72"/>
      <c r="PQD55" s="72"/>
      <c r="PQE55" s="72"/>
      <c r="PQF55" s="72"/>
      <c r="PQG55" s="72"/>
      <c r="PQH55" s="72"/>
      <c r="PQI55" s="72"/>
      <c r="PQJ55" s="72"/>
      <c r="PQK55" s="72"/>
      <c r="PQL55" s="72"/>
      <c r="PQM55" s="72"/>
      <c r="PQN55" s="72"/>
      <c r="PQO55" s="72"/>
      <c r="PQP55" s="72"/>
      <c r="PQQ55" s="72"/>
      <c r="PQR55" s="72"/>
      <c r="PQS55" s="72"/>
      <c r="PQT55" s="72"/>
      <c r="PQU55" s="72"/>
      <c r="PQV55" s="72"/>
      <c r="PQW55" s="72"/>
      <c r="PQX55" s="72"/>
      <c r="PQY55" s="72"/>
      <c r="PQZ55" s="72"/>
      <c r="PRA55" s="72"/>
      <c r="PRB55" s="72"/>
      <c r="PRC55" s="72"/>
      <c r="PRD55" s="72"/>
      <c r="PRE55" s="72"/>
      <c r="PRF55" s="72"/>
      <c r="PRG55" s="72"/>
      <c r="PRH55" s="72"/>
      <c r="PRI55" s="72"/>
      <c r="PRJ55" s="72"/>
      <c r="PRK55" s="72"/>
      <c r="PRL55" s="72"/>
      <c r="PRM55" s="72"/>
      <c r="PRN55" s="72"/>
      <c r="PRO55" s="72"/>
      <c r="PRP55" s="72"/>
      <c r="PRQ55" s="72"/>
      <c r="PRR55" s="72"/>
      <c r="PRS55" s="72"/>
      <c r="PRT55" s="72"/>
      <c r="PRU55" s="72"/>
      <c r="PRV55" s="72"/>
      <c r="PRW55" s="72"/>
      <c r="PRX55" s="72"/>
      <c r="PRY55" s="72"/>
      <c r="PRZ55" s="72"/>
      <c r="PSA55" s="72"/>
      <c r="PSB55" s="72"/>
      <c r="PSC55" s="72"/>
      <c r="PSD55" s="72"/>
      <c r="PSE55" s="72"/>
      <c r="PSF55" s="72"/>
      <c r="PSG55" s="72"/>
      <c r="PSH55" s="72"/>
      <c r="PSI55" s="72"/>
      <c r="PSJ55" s="72"/>
      <c r="PSK55" s="72"/>
      <c r="PSL55" s="72"/>
      <c r="PSM55" s="72"/>
      <c r="PSN55" s="72"/>
      <c r="PSO55" s="72"/>
      <c r="PSP55" s="72"/>
      <c r="PSQ55" s="72"/>
      <c r="PSR55" s="72"/>
      <c r="PSS55" s="72"/>
      <c r="PST55" s="72"/>
      <c r="PSU55" s="72"/>
      <c r="PSV55" s="72"/>
      <c r="PSW55" s="72"/>
      <c r="PSX55" s="72"/>
      <c r="PSY55" s="72"/>
      <c r="PSZ55" s="72"/>
      <c r="PTA55" s="72"/>
      <c r="PTB55" s="72"/>
      <c r="PTC55" s="72"/>
      <c r="PTD55" s="72"/>
      <c r="PTE55" s="72"/>
      <c r="PTF55" s="72"/>
      <c r="PTG55" s="72"/>
      <c r="PTH55" s="72"/>
      <c r="PTI55" s="72"/>
      <c r="PTJ55" s="72"/>
      <c r="PTK55" s="72"/>
      <c r="PTL55" s="72"/>
      <c r="PTM55" s="72"/>
      <c r="PTN55" s="72"/>
      <c r="PTO55" s="72"/>
      <c r="PTP55" s="72"/>
      <c r="PTQ55" s="72"/>
      <c r="PTR55" s="72"/>
      <c r="PTS55" s="72"/>
      <c r="PTT55" s="72"/>
      <c r="PTU55" s="72"/>
      <c r="PTV55" s="72"/>
      <c r="PTW55" s="72"/>
      <c r="PTX55" s="72"/>
      <c r="PTY55" s="72"/>
      <c r="PTZ55" s="72"/>
      <c r="PUA55" s="72"/>
      <c r="PUB55" s="72"/>
      <c r="PUC55" s="72"/>
      <c r="PUD55" s="72"/>
      <c r="PUE55" s="72"/>
      <c r="PUF55" s="72"/>
      <c r="PUG55" s="72"/>
      <c r="PUH55" s="72"/>
      <c r="PUI55" s="72"/>
      <c r="PUJ55" s="72"/>
      <c r="PUK55" s="72"/>
      <c r="PUL55" s="72"/>
      <c r="PUM55" s="72"/>
      <c r="PUN55" s="72"/>
      <c r="PUO55" s="72"/>
      <c r="PUP55" s="72"/>
      <c r="PUQ55" s="72"/>
      <c r="PUR55" s="72"/>
      <c r="PUS55" s="72"/>
      <c r="PUT55" s="72"/>
      <c r="PUU55" s="72"/>
      <c r="PUV55" s="72"/>
      <c r="PUW55" s="72"/>
      <c r="PUX55" s="72"/>
      <c r="PUY55" s="72"/>
      <c r="PUZ55" s="72"/>
      <c r="PVA55" s="72"/>
      <c r="PVB55" s="72"/>
      <c r="PVC55" s="72"/>
      <c r="PVD55" s="72"/>
      <c r="PVE55" s="72"/>
      <c r="PVF55" s="72"/>
      <c r="PVG55" s="72"/>
      <c r="PVH55" s="72"/>
      <c r="PVI55" s="72"/>
      <c r="PVJ55" s="72"/>
      <c r="PVK55" s="72"/>
      <c r="PVL55" s="72"/>
      <c r="PVM55" s="72"/>
      <c r="PVN55" s="72"/>
      <c r="PVO55" s="72"/>
      <c r="PVP55" s="72"/>
      <c r="PVQ55" s="72"/>
      <c r="PVR55" s="72"/>
      <c r="PVS55" s="72"/>
      <c r="PVT55" s="72"/>
      <c r="PVU55" s="72"/>
      <c r="PVV55" s="72"/>
      <c r="PVW55" s="72"/>
      <c r="PVX55" s="72"/>
      <c r="PVY55" s="72"/>
      <c r="PVZ55" s="72"/>
      <c r="PWA55" s="72"/>
      <c r="PWB55" s="72"/>
      <c r="PWC55" s="72"/>
      <c r="PWD55" s="72"/>
      <c r="PWE55" s="72"/>
      <c r="PWF55" s="72"/>
      <c r="PWG55" s="72"/>
      <c r="PWH55" s="72"/>
      <c r="PWI55" s="72"/>
      <c r="PWJ55" s="72"/>
      <c r="PWK55" s="72"/>
      <c r="PWL55" s="72"/>
      <c r="PWM55" s="72"/>
      <c r="PWN55" s="72"/>
      <c r="PWO55" s="72"/>
      <c r="PWP55" s="72"/>
      <c r="PWQ55" s="72"/>
      <c r="PWR55" s="72"/>
      <c r="PWS55" s="72"/>
      <c r="PWT55" s="72"/>
      <c r="PWU55" s="72"/>
      <c r="PWV55" s="72"/>
      <c r="PWW55" s="72"/>
      <c r="PWX55" s="72"/>
      <c r="PWY55" s="72"/>
      <c r="PWZ55" s="72"/>
      <c r="PXA55" s="72"/>
      <c r="PXB55" s="72"/>
      <c r="PXC55" s="72"/>
      <c r="PXD55" s="72"/>
      <c r="PXE55" s="72"/>
      <c r="PXF55" s="72"/>
      <c r="PXG55" s="72"/>
      <c r="PXH55" s="72"/>
      <c r="PXI55" s="72"/>
      <c r="PXJ55" s="72"/>
      <c r="PXK55" s="72"/>
      <c r="PXL55" s="72"/>
      <c r="PXM55" s="72"/>
      <c r="PXN55" s="72"/>
      <c r="PXO55" s="72"/>
      <c r="PXP55" s="72"/>
      <c r="PXQ55" s="72"/>
      <c r="PXR55" s="72"/>
      <c r="PXS55" s="72"/>
      <c r="PXT55" s="72"/>
      <c r="PXU55" s="72"/>
      <c r="PXV55" s="72"/>
      <c r="PXW55" s="72"/>
      <c r="PXX55" s="72"/>
      <c r="PXY55" s="72"/>
      <c r="PXZ55" s="72"/>
      <c r="PYA55" s="72"/>
      <c r="PYB55" s="72"/>
      <c r="PYC55" s="72"/>
      <c r="PYD55" s="72"/>
      <c r="PYE55" s="72"/>
      <c r="PYF55" s="72"/>
      <c r="PYG55" s="72"/>
      <c r="PYH55" s="72"/>
      <c r="PYI55" s="72"/>
      <c r="PYJ55" s="72"/>
      <c r="PYK55" s="72"/>
      <c r="PYL55" s="72"/>
      <c r="PYM55" s="72"/>
      <c r="PYN55" s="72"/>
      <c r="PYO55" s="72"/>
      <c r="PYP55" s="72"/>
      <c r="PYQ55" s="72"/>
      <c r="PYR55" s="72"/>
      <c r="PYS55" s="72"/>
      <c r="PYT55" s="72"/>
      <c r="PYU55" s="72"/>
      <c r="PYV55" s="72"/>
      <c r="PYW55" s="72"/>
      <c r="PYX55" s="72"/>
      <c r="PYY55" s="72"/>
      <c r="PYZ55" s="72"/>
      <c r="PZA55" s="72"/>
      <c r="PZB55" s="72"/>
      <c r="PZC55" s="72"/>
      <c r="PZD55" s="72"/>
      <c r="PZE55" s="72"/>
      <c r="PZF55" s="72"/>
      <c r="PZG55" s="72"/>
      <c r="PZH55" s="72"/>
      <c r="PZI55" s="72"/>
      <c r="PZJ55" s="72"/>
      <c r="PZK55" s="72"/>
      <c r="PZL55" s="72"/>
      <c r="PZM55" s="72"/>
      <c r="PZN55" s="72"/>
      <c r="PZO55" s="72"/>
      <c r="PZP55" s="72"/>
      <c r="PZQ55" s="72"/>
      <c r="PZR55" s="72"/>
      <c r="PZS55" s="72"/>
      <c r="PZT55" s="72"/>
      <c r="PZU55" s="72"/>
      <c r="PZV55" s="72"/>
      <c r="PZW55" s="72"/>
      <c r="PZX55" s="72"/>
      <c r="PZY55" s="72"/>
      <c r="PZZ55" s="72"/>
      <c r="QAA55" s="72"/>
      <c r="QAB55" s="72"/>
      <c r="QAC55" s="72"/>
      <c r="QAD55" s="72"/>
      <c r="QAE55" s="72"/>
      <c r="QAF55" s="72"/>
      <c r="QAG55" s="72"/>
      <c r="QAH55" s="72"/>
      <c r="QAI55" s="72"/>
      <c r="QAJ55" s="72"/>
      <c r="QAK55" s="72"/>
      <c r="QAL55" s="72"/>
      <c r="QAM55" s="72"/>
      <c r="QAN55" s="72"/>
      <c r="QAO55" s="72"/>
      <c r="QAP55" s="72"/>
      <c r="QAQ55" s="72"/>
      <c r="QAR55" s="72"/>
      <c r="QAS55" s="72"/>
      <c r="QAT55" s="72"/>
      <c r="QAU55" s="72"/>
      <c r="QAV55" s="72"/>
      <c r="QAW55" s="72"/>
      <c r="QAX55" s="72"/>
      <c r="QAY55" s="72"/>
      <c r="QAZ55" s="72"/>
      <c r="QBA55" s="72"/>
      <c r="QBB55" s="72"/>
      <c r="QBC55" s="72"/>
      <c r="QBD55" s="72"/>
      <c r="QBE55" s="72"/>
      <c r="QBF55" s="72"/>
      <c r="QBG55" s="72"/>
      <c r="QBH55" s="72"/>
      <c r="QBI55" s="72"/>
      <c r="QBJ55" s="72"/>
      <c r="QBK55" s="72"/>
      <c r="QBL55" s="72"/>
      <c r="QBM55" s="72"/>
      <c r="QBN55" s="72"/>
      <c r="QBO55" s="72"/>
      <c r="QBP55" s="72"/>
      <c r="QBQ55" s="72"/>
      <c r="QBR55" s="72"/>
      <c r="QBS55" s="72"/>
      <c r="QBT55" s="72"/>
      <c r="QBU55" s="72"/>
      <c r="QBV55" s="72"/>
      <c r="QBW55" s="72"/>
      <c r="QBX55" s="72"/>
      <c r="QBY55" s="72"/>
      <c r="QBZ55" s="72"/>
      <c r="QCA55" s="72"/>
      <c r="QCB55" s="72"/>
      <c r="QCC55" s="72"/>
      <c r="QCD55" s="72"/>
      <c r="QCE55" s="72"/>
      <c r="QCF55" s="72"/>
      <c r="QCG55" s="72"/>
      <c r="QCH55" s="72"/>
      <c r="QCI55" s="72"/>
      <c r="QCJ55" s="72"/>
      <c r="QCK55" s="72"/>
      <c r="QCL55" s="72"/>
      <c r="QCM55" s="72"/>
      <c r="QCN55" s="72"/>
      <c r="QCO55" s="72"/>
      <c r="QCP55" s="72"/>
      <c r="QCQ55" s="72"/>
      <c r="QCR55" s="72"/>
      <c r="QCS55" s="72"/>
      <c r="QCT55" s="72"/>
      <c r="QCU55" s="72"/>
      <c r="QCV55" s="72"/>
      <c r="QCW55" s="72"/>
      <c r="QCX55" s="72"/>
      <c r="QCY55" s="72"/>
      <c r="QCZ55" s="72"/>
      <c r="QDA55" s="72"/>
      <c r="QDB55" s="72"/>
      <c r="QDC55" s="72"/>
      <c r="QDD55" s="72"/>
      <c r="QDE55" s="72"/>
      <c r="QDF55" s="72"/>
      <c r="QDG55" s="72"/>
      <c r="QDH55" s="72"/>
      <c r="QDI55" s="72"/>
      <c r="QDJ55" s="72"/>
      <c r="QDK55" s="72"/>
      <c r="QDL55" s="72"/>
      <c r="QDM55" s="72"/>
      <c r="QDN55" s="72"/>
      <c r="QDO55" s="72"/>
      <c r="QDP55" s="72"/>
      <c r="QDQ55" s="72"/>
      <c r="QDR55" s="72"/>
      <c r="QDS55" s="72"/>
      <c r="QDT55" s="72"/>
      <c r="QDU55" s="72"/>
      <c r="QDV55" s="72"/>
      <c r="QDW55" s="72"/>
      <c r="QDX55" s="72"/>
      <c r="QDY55" s="72"/>
      <c r="QDZ55" s="72"/>
      <c r="QEA55" s="72"/>
      <c r="QEB55" s="72"/>
      <c r="QEC55" s="72"/>
      <c r="QED55" s="72"/>
      <c r="QEE55" s="72"/>
      <c r="QEF55" s="72"/>
      <c r="QEG55" s="72"/>
      <c r="QEH55" s="72"/>
      <c r="QEI55" s="72"/>
      <c r="QEJ55" s="72"/>
      <c r="QEK55" s="72"/>
      <c r="QEL55" s="72"/>
      <c r="QEM55" s="72"/>
      <c r="QEN55" s="72"/>
      <c r="QEO55" s="72"/>
      <c r="QEP55" s="72"/>
      <c r="QEQ55" s="72"/>
      <c r="QER55" s="72"/>
      <c r="QES55" s="72"/>
      <c r="QET55" s="72"/>
      <c r="QEU55" s="72"/>
      <c r="QEV55" s="72"/>
      <c r="QEW55" s="72"/>
      <c r="QEX55" s="72"/>
      <c r="QEY55" s="72"/>
      <c r="QEZ55" s="72"/>
      <c r="QFA55" s="72"/>
      <c r="QFB55" s="72"/>
      <c r="QFC55" s="72"/>
      <c r="QFD55" s="72"/>
      <c r="QFE55" s="72"/>
      <c r="QFF55" s="72"/>
      <c r="QFG55" s="72"/>
      <c r="QFH55" s="72"/>
      <c r="QFI55" s="72"/>
      <c r="QFJ55" s="72"/>
      <c r="QFK55" s="72"/>
      <c r="QFL55" s="72"/>
      <c r="QFM55" s="72"/>
      <c r="QFN55" s="72"/>
      <c r="QFO55" s="72"/>
      <c r="QFP55" s="72"/>
      <c r="QFQ55" s="72"/>
      <c r="QFR55" s="72"/>
      <c r="QFS55" s="72"/>
      <c r="QFT55" s="72"/>
      <c r="QFU55" s="72"/>
      <c r="QFV55" s="72"/>
      <c r="QFW55" s="72"/>
      <c r="QFX55" s="72"/>
      <c r="QFY55" s="72"/>
      <c r="QFZ55" s="72"/>
      <c r="QGA55" s="72"/>
      <c r="QGB55" s="72"/>
      <c r="QGC55" s="72"/>
      <c r="QGD55" s="72"/>
      <c r="QGE55" s="72"/>
      <c r="QGF55" s="72"/>
      <c r="QGG55" s="72"/>
      <c r="QGH55" s="72"/>
      <c r="QGI55" s="72"/>
      <c r="QGJ55" s="72"/>
      <c r="QGK55" s="72"/>
      <c r="QGL55" s="72"/>
      <c r="QGM55" s="72"/>
      <c r="QGN55" s="72"/>
      <c r="QGO55" s="72"/>
      <c r="QGP55" s="72"/>
      <c r="QGQ55" s="72"/>
      <c r="QGR55" s="72"/>
      <c r="QGS55" s="72"/>
      <c r="QGT55" s="72"/>
      <c r="QGU55" s="72"/>
      <c r="QGV55" s="72"/>
      <c r="QGW55" s="72"/>
      <c r="QGX55" s="72"/>
      <c r="QGY55" s="72"/>
      <c r="QGZ55" s="72"/>
      <c r="QHA55" s="72"/>
      <c r="QHB55" s="72"/>
      <c r="QHC55" s="72"/>
      <c r="QHD55" s="72"/>
      <c r="QHE55" s="72"/>
      <c r="QHF55" s="72"/>
      <c r="QHG55" s="72"/>
      <c r="QHH55" s="72"/>
      <c r="QHI55" s="72"/>
      <c r="QHJ55" s="72"/>
      <c r="QHK55" s="72"/>
      <c r="QHL55" s="72"/>
      <c r="QHM55" s="72"/>
      <c r="QHN55" s="72"/>
      <c r="QHO55" s="72"/>
      <c r="QHP55" s="72"/>
      <c r="QHQ55" s="72"/>
      <c r="QHR55" s="72"/>
      <c r="QHS55" s="72"/>
      <c r="QHT55" s="72"/>
      <c r="QHU55" s="72"/>
      <c r="QHV55" s="72"/>
      <c r="QHW55" s="72"/>
      <c r="QHX55" s="72"/>
      <c r="QHY55" s="72"/>
      <c r="QHZ55" s="72"/>
      <c r="QIA55" s="72"/>
      <c r="QIB55" s="72"/>
      <c r="QIC55" s="72"/>
      <c r="QID55" s="72"/>
      <c r="QIE55" s="72"/>
      <c r="QIF55" s="72"/>
      <c r="QIG55" s="72"/>
      <c r="QIH55" s="72"/>
      <c r="QII55" s="72"/>
      <c r="QIJ55" s="72"/>
      <c r="QIK55" s="72"/>
      <c r="QIL55" s="72"/>
      <c r="QIM55" s="72"/>
      <c r="QIN55" s="72"/>
      <c r="QIO55" s="72"/>
      <c r="QIP55" s="72"/>
      <c r="QIQ55" s="72"/>
      <c r="QIR55" s="72"/>
      <c r="QIS55" s="72"/>
      <c r="QIT55" s="72"/>
      <c r="QIU55" s="72"/>
      <c r="QIV55" s="72"/>
      <c r="QIW55" s="72"/>
      <c r="QIX55" s="72"/>
      <c r="QIY55" s="72"/>
      <c r="QIZ55" s="72"/>
      <c r="QJA55" s="72"/>
      <c r="QJB55" s="72"/>
      <c r="QJC55" s="72"/>
      <c r="QJD55" s="72"/>
      <c r="QJE55" s="72"/>
      <c r="QJF55" s="72"/>
      <c r="QJG55" s="72"/>
      <c r="QJH55" s="72"/>
      <c r="QJI55" s="72"/>
      <c r="QJJ55" s="72"/>
      <c r="QJK55" s="72"/>
      <c r="QJL55" s="72"/>
      <c r="QJM55" s="72"/>
      <c r="QJN55" s="72"/>
      <c r="QJO55" s="72"/>
      <c r="QJP55" s="72"/>
      <c r="QJQ55" s="72"/>
      <c r="QJR55" s="72"/>
      <c r="QJS55" s="72"/>
      <c r="QJT55" s="72"/>
      <c r="QJU55" s="72"/>
      <c r="QJV55" s="72"/>
      <c r="QJW55" s="72"/>
      <c r="QJX55" s="72"/>
      <c r="QJY55" s="72"/>
      <c r="QJZ55" s="72"/>
      <c r="QKA55" s="72"/>
      <c r="QKB55" s="72"/>
      <c r="QKC55" s="72"/>
      <c r="QKD55" s="72"/>
      <c r="QKE55" s="72"/>
      <c r="QKF55" s="72"/>
      <c r="QKG55" s="72"/>
      <c r="QKH55" s="72"/>
      <c r="QKI55" s="72"/>
      <c r="QKJ55" s="72"/>
      <c r="QKK55" s="72"/>
      <c r="QKL55" s="72"/>
      <c r="QKM55" s="72"/>
      <c r="QKN55" s="72"/>
      <c r="QKO55" s="72"/>
      <c r="QKP55" s="72"/>
      <c r="QKQ55" s="72"/>
      <c r="QKR55" s="72"/>
      <c r="QKS55" s="72"/>
      <c r="QKT55" s="72"/>
      <c r="QKU55" s="72"/>
      <c r="QKV55" s="72"/>
      <c r="QKW55" s="72"/>
      <c r="QKX55" s="72"/>
      <c r="QKY55" s="72"/>
      <c r="QKZ55" s="72"/>
      <c r="QLA55" s="72"/>
      <c r="QLB55" s="72"/>
      <c r="QLC55" s="72"/>
      <c r="QLD55" s="72"/>
      <c r="QLE55" s="72"/>
      <c r="QLF55" s="72"/>
      <c r="QLG55" s="72"/>
      <c r="QLH55" s="72"/>
      <c r="QLI55" s="72"/>
      <c r="QLJ55" s="72"/>
      <c r="QLK55" s="72"/>
      <c r="QLL55" s="72"/>
      <c r="QLM55" s="72"/>
      <c r="QLN55" s="72"/>
      <c r="QLO55" s="72"/>
      <c r="QLP55" s="72"/>
      <c r="QLQ55" s="72"/>
      <c r="QLR55" s="72"/>
      <c r="QLS55" s="72"/>
      <c r="QLT55" s="72"/>
      <c r="QLU55" s="72"/>
      <c r="QLV55" s="72"/>
      <c r="QLW55" s="72"/>
      <c r="QLX55" s="72"/>
      <c r="QLY55" s="72"/>
      <c r="QLZ55" s="72"/>
      <c r="QMA55" s="72"/>
      <c r="QMB55" s="72"/>
      <c r="QMC55" s="72"/>
      <c r="QMD55" s="72"/>
      <c r="QME55" s="72"/>
      <c r="QMF55" s="72"/>
      <c r="QMG55" s="72"/>
      <c r="QMH55" s="72"/>
      <c r="QMI55" s="72"/>
      <c r="QMJ55" s="72"/>
      <c r="QMK55" s="72"/>
      <c r="QML55" s="72"/>
      <c r="QMM55" s="72"/>
      <c r="QMN55" s="72"/>
      <c r="QMO55" s="72"/>
      <c r="QMP55" s="72"/>
      <c r="QMQ55" s="72"/>
      <c r="QMR55" s="72"/>
      <c r="QMS55" s="72"/>
      <c r="QMT55" s="72"/>
      <c r="QMU55" s="72"/>
      <c r="QMV55" s="72"/>
      <c r="QMW55" s="72"/>
      <c r="QMX55" s="72"/>
      <c r="QMY55" s="72"/>
      <c r="QMZ55" s="72"/>
      <c r="QNA55" s="72"/>
      <c r="QNB55" s="72"/>
      <c r="QNC55" s="72"/>
      <c r="QND55" s="72"/>
      <c r="QNE55" s="72"/>
      <c r="QNF55" s="72"/>
      <c r="QNG55" s="72"/>
      <c r="QNH55" s="72"/>
      <c r="QNI55" s="72"/>
      <c r="QNJ55" s="72"/>
      <c r="QNK55" s="72"/>
      <c r="QNL55" s="72"/>
      <c r="QNM55" s="72"/>
      <c r="QNN55" s="72"/>
      <c r="QNO55" s="72"/>
      <c r="QNP55" s="72"/>
      <c r="QNQ55" s="72"/>
      <c r="QNR55" s="72"/>
      <c r="QNS55" s="72"/>
      <c r="QNT55" s="72"/>
      <c r="QNU55" s="72"/>
      <c r="QNV55" s="72"/>
      <c r="QNW55" s="72"/>
      <c r="QNX55" s="72"/>
      <c r="QNY55" s="72"/>
      <c r="QNZ55" s="72"/>
      <c r="QOA55" s="72"/>
      <c r="QOB55" s="72"/>
      <c r="QOC55" s="72"/>
      <c r="QOD55" s="72"/>
      <c r="QOE55" s="72"/>
      <c r="QOF55" s="72"/>
      <c r="QOG55" s="72"/>
      <c r="QOH55" s="72"/>
      <c r="QOI55" s="72"/>
      <c r="QOJ55" s="72"/>
      <c r="QOK55" s="72"/>
      <c r="QOL55" s="72"/>
      <c r="QOM55" s="72"/>
      <c r="QON55" s="72"/>
      <c r="QOO55" s="72"/>
      <c r="QOP55" s="72"/>
      <c r="QOQ55" s="72"/>
      <c r="QOR55" s="72"/>
      <c r="QOS55" s="72"/>
      <c r="QOT55" s="72"/>
      <c r="QOU55" s="72"/>
      <c r="QOV55" s="72"/>
      <c r="QOW55" s="72"/>
      <c r="QOX55" s="72"/>
      <c r="QOY55" s="72"/>
      <c r="QOZ55" s="72"/>
      <c r="QPA55" s="72"/>
      <c r="QPB55" s="72"/>
      <c r="QPC55" s="72"/>
      <c r="QPD55" s="72"/>
      <c r="QPE55" s="72"/>
      <c r="QPF55" s="72"/>
      <c r="QPG55" s="72"/>
      <c r="QPH55" s="72"/>
      <c r="QPI55" s="72"/>
      <c r="QPJ55" s="72"/>
      <c r="QPK55" s="72"/>
      <c r="QPL55" s="72"/>
      <c r="QPM55" s="72"/>
      <c r="QPN55" s="72"/>
      <c r="QPO55" s="72"/>
      <c r="QPP55" s="72"/>
      <c r="QPQ55" s="72"/>
      <c r="QPR55" s="72"/>
      <c r="QPS55" s="72"/>
      <c r="QPT55" s="72"/>
      <c r="QPU55" s="72"/>
      <c r="QPV55" s="72"/>
      <c r="QPW55" s="72"/>
      <c r="QPX55" s="72"/>
      <c r="QPY55" s="72"/>
      <c r="QPZ55" s="72"/>
      <c r="QQA55" s="72"/>
      <c r="QQB55" s="72"/>
      <c r="QQC55" s="72"/>
      <c r="QQD55" s="72"/>
      <c r="QQE55" s="72"/>
      <c r="QQF55" s="72"/>
      <c r="QQG55" s="72"/>
      <c r="QQH55" s="72"/>
      <c r="QQI55" s="72"/>
      <c r="QQJ55" s="72"/>
      <c r="QQK55" s="72"/>
      <c r="QQL55" s="72"/>
      <c r="QQM55" s="72"/>
      <c r="QQN55" s="72"/>
      <c r="QQO55" s="72"/>
      <c r="QQP55" s="72"/>
      <c r="QQQ55" s="72"/>
      <c r="QQR55" s="72"/>
      <c r="QQS55" s="72"/>
      <c r="QQT55" s="72"/>
      <c r="QQU55" s="72"/>
      <c r="QQV55" s="72"/>
      <c r="QQW55" s="72"/>
      <c r="QQX55" s="72"/>
      <c r="QQY55" s="72"/>
      <c r="QQZ55" s="72"/>
      <c r="QRA55" s="72"/>
      <c r="QRB55" s="72"/>
      <c r="QRC55" s="72"/>
      <c r="QRD55" s="72"/>
      <c r="QRE55" s="72"/>
      <c r="QRF55" s="72"/>
      <c r="QRG55" s="72"/>
      <c r="QRH55" s="72"/>
      <c r="QRI55" s="72"/>
      <c r="QRJ55" s="72"/>
      <c r="QRK55" s="72"/>
      <c r="QRL55" s="72"/>
      <c r="QRM55" s="72"/>
      <c r="QRN55" s="72"/>
      <c r="QRO55" s="72"/>
      <c r="QRP55" s="72"/>
      <c r="QRQ55" s="72"/>
      <c r="QRR55" s="72"/>
      <c r="QRS55" s="72"/>
      <c r="QRT55" s="72"/>
      <c r="QRU55" s="72"/>
      <c r="QRV55" s="72"/>
      <c r="QRW55" s="72"/>
      <c r="QRX55" s="72"/>
      <c r="QRY55" s="72"/>
      <c r="QRZ55" s="72"/>
      <c r="QSA55" s="72"/>
      <c r="QSB55" s="72"/>
      <c r="QSC55" s="72"/>
      <c r="QSD55" s="72"/>
      <c r="QSE55" s="72"/>
      <c r="QSF55" s="72"/>
      <c r="QSG55" s="72"/>
      <c r="QSH55" s="72"/>
      <c r="QSI55" s="72"/>
      <c r="QSJ55" s="72"/>
      <c r="QSK55" s="72"/>
      <c r="QSL55" s="72"/>
      <c r="QSM55" s="72"/>
      <c r="QSN55" s="72"/>
      <c r="QSO55" s="72"/>
      <c r="QSP55" s="72"/>
      <c r="QSQ55" s="72"/>
      <c r="QSR55" s="72"/>
      <c r="QSS55" s="72"/>
      <c r="QST55" s="72"/>
      <c r="QSU55" s="72"/>
      <c r="QSV55" s="72"/>
      <c r="QSW55" s="72"/>
      <c r="QSX55" s="72"/>
      <c r="QSY55" s="72"/>
      <c r="QSZ55" s="72"/>
      <c r="QTA55" s="72"/>
      <c r="QTB55" s="72"/>
      <c r="QTC55" s="72"/>
      <c r="QTD55" s="72"/>
      <c r="QTE55" s="72"/>
      <c r="QTF55" s="72"/>
      <c r="QTG55" s="72"/>
      <c r="QTH55" s="72"/>
      <c r="QTI55" s="72"/>
      <c r="QTJ55" s="72"/>
      <c r="QTK55" s="72"/>
      <c r="QTL55" s="72"/>
      <c r="QTM55" s="72"/>
      <c r="QTN55" s="72"/>
      <c r="QTO55" s="72"/>
      <c r="QTP55" s="72"/>
      <c r="QTQ55" s="72"/>
      <c r="QTR55" s="72"/>
      <c r="QTS55" s="72"/>
      <c r="QTT55" s="72"/>
      <c r="QTU55" s="72"/>
      <c r="QTV55" s="72"/>
      <c r="QTW55" s="72"/>
      <c r="QTX55" s="72"/>
      <c r="QTY55" s="72"/>
      <c r="QTZ55" s="72"/>
      <c r="QUA55" s="72"/>
      <c r="QUB55" s="72"/>
      <c r="QUC55" s="72"/>
      <c r="QUD55" s="72"/>
      <c r="QUE55" s="72"/>
      <c r="QUF55" s="72"/>
      <c r="QUG55" s="72"/>
      <c r="QUH55" s="72"/>
      <c r="QUI55" s="72"/>
      <c r="QUJ55" s="72"/>
      <c r="QUK55" s="72"/>
      <c r="QUL55" s="72"/>
      <c r="QUM55" s="72"/>
      <c r="QUN55" s="72"/>
      <c r="QUO55" s="72"/>
      <c r="QUP55" s="72"/>
      <c r="QUQ55" s="72"/>
      <c r="QUR55" s="72"/>
      <c r="QUS55" s="72"/>
      <c r="QUT55" s="72"/>
      <c r="QUU55" s="72"/>
      <c r="QUV55" s="72"/>
      <c r="QUW55" s="72"/>
      <c r="QUX55" s="72"/>
      <c r="QUY55" s="72"/>
      <c r="QUZ55" s="72"/>
      <c r="QVA55" s="72"/>
      <c r="QVB55" s="72"/>
      <c r="QVC55" s="72"/>
      <c r="QVD55" s="72"/>
      <c r="QVE55" s="72"/>
      <c r="QVF55" s="72"/>
      <c r="QVG55" s="72"/>
      <c r="QVH55" s="72"/>
      <c r="QVI55" s="72"/>
      <c r="QVJ55" s="72"/>
      <c r="QVK55" s="72"/>
      <c r="QVL55" s="72"/>
      <c r="QVM55" s="72"/>
      <c r="QVN55" s="72"/>
      <c r="QVO55" s="72"/>
      <c r="QVP55" s="72"/>
      <c r="QVQ55" s="72"/>
      <c r="QVR55" s="72"/>
      <c r="QVS55" s="72"/>
      <c r="QVT55" s="72"/>
      <c r="QVU55" s="72"/>
      <c r="QVV55" s="72"/>
      <c r="QVW55" s="72"/>
      <c r="QVX55" s="72"/>
      <c r="QVY55" s="72"/>
      <c r="QVZ55" s="72"/>
      <c r="QWA55" s="72"/>
      <c r="QWB55" s="72"/>
      <c r="QWC55" s="72"/>
      <c r="QWD55" s="72"/>
      <c r="QWE55" s="72"/>
      <c r="QWF55" s="72"/>
      <c r="QWG55" s="72"/>
      <c r="QWH55" s="72"/>
      <c r="QWI55" s="72"/>
      <c r="QWJ55" s="72"/>
      <c r="QWK55" s="72"/>
      <c r="QWL55" s="72"/>
      <c r="QWM55" s="72"/>
      <c r="QWN55" s="72"/>
      <c r="QWO55" s="72"/>
      <c r="QWP55" s="72"/>
      <c r="QWQ55" s="72"/>
      <c r="QWR55" s="72"/>
      <c r="QWS55" s="72"/>
      <c r="QWT55" s="72"/>
      <c r="QWU55" s="72"/>
      <c r="QWV55" s="72"/>
      <c r="QWW55" s="72"/>
      <c r="QWX55" s="72"/>
      <c r="QWY55" s="72"/>
      <c r="QWZ55" s="72"/>
      <c r="QXA55" s="72"/>
      <c r="QXB55" s="72"/>
      <c r="QXC55" s="72"/>
      <c r="QXD55" s="72"/>
      <c r="QXE55" s="72"/>
      <c r="QXF55" s="72"/>
      <c r="QXG55" s="72"/>
      <c r="QXH55" s="72"/>
      <c r="QXI55" s="72"/>
      <c r="QXJ55" s="72"/>
      <c r="QXK55" s="72"/>
      <c r="QXL55" s="72"/>
      <c r="QXM55" s="72"/>
      <c r="QXN55" s="72"/>
      <c r="QXO55" s="72"/>
      <c r="QXP55" s="72"/>
      <c r="QXQ55" s="72"/>
      <c r="QXR55" s="72"/>
      <c r="QXS55" s="72"/>
      <c r="QXT55" s="72"/>
      <c r="QXU55" s="72"/>
      <c r="QXV55" s="72"/>
      <c r="QXW55" s="72"/>
      <c r="QXX55" s="72"/>
      <c r="QXY55" s="72"/>
      <c r="QXZ55" s="72"/>
      <c r="QYA55" s="72"/>
      <c r="QYB55" s="72"/>
      <c r="QYC55" s="72"/>
      <c r="QYD55" s="72"/>
      <c r="QYE55" s="72"/>
      <c r="QYF55" s="72"/>
      <c r="QYG55" s="72"/>
      <c r="QYH55" s="72"/>
      <c r="QYI55" s="72"/>
      <c r="QYJ55" s="72"/>
      <c r="QYK55" s="72"/>
      <c r="QYL55" s="72"/>
      <c r="QYM55" s="72"/>
      <c r="QYN55" s="72"/>
      <c r="QYO55" s="72"/>
      <c r="QYP55" s="72"/>
      <c r="QYQ55" s="72"/>
      <c r="QYR55" s="72"/>
      <c r="QYS55" s="72"/>
      <c r="QYT55" s="72"/>
      <c r="QYU55" s="72"/>
      <c r="QYV55" s="72"/>
      <c r="QYW55" s="72"/>
      <c r="QYX55" s="72"/>
      <c r="QYY55" s="72"/>
      <c r="QYZ55" s="72"/>
      <c r="QZA55" s="72"/>
      <c r="QZB55" s="72"/>
      <c r="QZC55" s="72"/>
      <c r="QZD55" s="72"/>
      <c r="QZE55" s="72"/>
      <c r="QZF55" s="72"/>
      <c r="QZG55" s="72"/>
      <c r="QZH55" s="72"/>
      <c r="QZI55" s="72"/>
      <c r="QZJ55" s="72"/>
      <c r="QZK55" s="72"/>
      <c r="QZL55" s="72"/>
      <c r="QZM55" s="72"/>
      <c r="QZN55" s="72"/>
      <c r="QZO55" s="72"/>
      <c r="QZP55" s="72"/>
      <c r="QZQ55" s="72"/>
      <c r="QZR55" s="72"/>
      <c r="QZS55" s="72"/>
      <c r="QZT55" s="72"/>
      <c r="QZU55" s="72"/>
      <c r="QZV55" s="72"/>
      <c r="QZW55" s="72"/>
      <c r="QZX55" s="72"/>
      <c r="QZY55" s="72"/>
      <c r="QZZ55" s="72"/>
      <c r="RAA55" s="72"/>
      <c r="RAB55" s="72"/>
      <c r="RAC55" s="72"/>
      <c r="RAD55" s="72"/>
      <c r="RAE55" s="72"/>
      <c r="RAF55" s="72"/>
      <c r="RAG55" s="72"/>
      <c r="RAH55" s="72"/>
      <c r="RAI55" s="72"/>
      <c r="RAJ55" s="72"/>
      <c r="RAK55" s="72"/>
      <c r="RAL55" s="72"/>
      <c r="RAM55" s="72"/>
      <c r="RAN55" s="72"/>
      <c r="RAO55" s="72"/>
      <c r="RAP55" s="72"/>
      <c r="RAQ55" s="72"/>
      <c r="RAR55" s="72"/>
      <c r="RAS55" s="72"/>
      <c r="RAT55" s="72"/>
      <c r="RAU55" s="72"/>
      <c r="RAV55" s="72"/>
      <c r="RAW55" s="72"/>
      <c r="RAX55" s="72"/>
      <c r="RAY55" s="72"/>
      <c r="RAZ55" s="72"/>
      <c r="RBA55" s="72"/>
      <c r="RBB55" s="72"/>
      <c r="RBC55" s="72"/>
      <c r="RBD55" s="72"/>
      <c r="RBE55" s="72"/>
      <c r="RBF55" s="72"/>
      <c r="RBG55" s="72"/>
      <c r="RBH55" s="72"/>
      <c r="RBI55" s="72"/>
      <c r="RBJ55" s="72"/>
      <c r="RBK55" s="72"/>
      <c r="RBL55" s="72"/>
      <c r="RBM55" s="72"/>
      <c r="RBN55" s="72"/>
      <c r="RBO55" s="72"/>
      <c r="RBP55" s="72"/>
      <c r="RBQ55" s="72"/>
      <c r="RBR55" s="72"/>
      <c r="RBS55" s="72"/>
      <c r="RBT55" s="72"/>
      <c r="RBU55" s="72"/>
      <c r="RBV55" s="72"/>
      <c r="RBW55" s="72"/>
      <c r="RBX55" s="72"/>
      <c r="RBY55" s="72"/>
      <c r="RBZ55" s="72"/>
      <c r="RCA55" s="72"/>
      <c r="RCB55" s="72"/>
      <c r="RCC55" s="72"/>
      <c r="RCD55" s="72"/>
      <c r="RCE55" s="72"/>
      <c r="RCF55" s="72"/>
      <c r="RCG55" s="72"/>
      <c r="RCH55" s="72"/>
      <c r="RCI55" s="72"/>
      <c r="RCJ55" s="72"/>
      <c r="RCK55" s="72"/>
      <c r="RCL55" s="72"/>
      <c r="RCM55" s="72"/>
      <c r="RCN55" s="72"/>
      <c r="RCO55" s="72"/>
      <c r="RCP55" s="72"/>
      <c r="RCQ55" s="72"/>
      <c r="RCR55" s="72"/>
      <c r="RCS55" s="72"/>
      <c r="RCT55" s="72"/>
      <c r="RCU55" s="72"/>
      <c r="RCV55" s="72"/>
      <c r="RCW55" s="72"/>
      <c r="RCX55" s="72"/>
      <c r="RCY55" s="72"/>
      <c r="RCZ55" s="72"/>
      <c r="RDA55" s="72"/>
      <c r="RDB55" s="72"/>
      <c r="RDC55" s="72"/>
      <c r="RDD55" s="72"/>
      <c r="RDE55" s="72"/>
      <c r="RDF55" s="72"/>
      <c r="RDG55" s="72"/>
      <c r="RDH55" s="72"/>
      <c r="RDI55" s="72"/>
      <c r="RDJ55" s="72"/>
      <c r="RDK55" s="72"/>
      <c r="RDL55" s="72"/>
      <c r="RDM55" s="72"/>
      <c r="RDN55" s="72"/>
      <c r="RDO55" s="72"/>
      <c r="RDP55" s="72"/>
      <c r="RDQ55" s="72"/>
      <c r="RDR55" s="72"/>
      <c r="RDS55" s="72"/>
      <c r="RDT55" s="72"/>
      <c r="RDU55" s="72"/>
      <c r="RDV55" s="72"/>
      <c r="RDW55" s="72"/>
      <c r="RDX55" s="72"/>
      <c r="RDY55" s="72"/>
      <c r="RDZ55" s="72"/>
      <c r="REA55" s="72"/>
      <c r="REB55" s="72"/>
      <c r="REC55" s="72"/>
      <c r="RED55" s="72"/>
      <c r="REE55" s="72"/>
      <c r="REF55" s="72"/>
      <c r="REG55" s="72"/>
      <c r="REH55" s="72"/>
      <c r="REI55" s="72"/>
      <c r="REJ55" s="72"/>
      <c r="REK55" s="72"/>
      <c r="REL55" s="72"/>
      <c r="REM55" s="72"/>
      <c r="REN55" s="72"/>
      <c r="REO55" s="72"/>
      <c r="REP55" s="72"/>
      <c r="REQ55" s="72"/>
      <c r="RER55" s="72"/>
      <c r="RES55" s="72"/>
      <c r="RET55" s="72"/>
      <c r="REU55" s="72"/>
      <c r="REV55" s="72"/>
      <c r="REW55" s="72"/>
      <c r="REX55" s="72"/>
      <c r="REY55" s="72"/>
      <c r="REZ55" s="72"/>
      <c r="RFA55" s="72"/>
      <c r="RFB55" s="72"/>
      <c r="RFC55" s="72"/>
      <c r="RFD55" s="72"/>
      <c r="RFE55" s="72"/>
      <c r="RFF55" s="72"/>
      <c r="RFG55" s="72"/>
      <c r="RFH55" s="72"/>
      <c r="RFI55" s="72"/>
      <c r="RFJ55" s="72"/>
      <c r="RFK55" s="72"/>
      <c r="RFL55" s="72"/>
      <c r="RFM55" s="72"/>
      <c r="RFN55" s="72"/>
      <c r="RFO55" s="72"/>
      <c r="RFP55" s="72"/>
      <c r="RFQ55" s="72"/>
      <c r="RFR55" s="72"/>
      <c r="RFS55" s="72"/>
      <c r="RFT55" s="72"/>
      <c r="RFU55" s="72"/>
      <c r="RFV55" s="72"/>
      <c r="RFW55" s="72"/>
      <c r="RFX55" s="72"/>
      <c r="RFY55" s="72"/>
      <c r="RFZ55" s="72"/>
      <c r="RGA55" s="72"/>
      <c r="RGB55" s="72"/>
      <c r="RGC55" s="72"/>
      <c r="RGD55" s="72"/>
      <c r="RGE55" s="72"/>
      <c r="RGF55" s="72"/>
      <c r="RGG55" s="72"/>
      <c r="RGH55" s="72"/>
      <c r="RGI55" s="72"/>
      <c r="RGJ55" s="72"/>
      <c r="RGK55" s="72"/>
      <c r="RGL55" s="72"/>
      <c r="RGM55" s="72"/>
      <c r="RGN55" s="72"/>
      <c r="RGO55" s="72"/>
      <c r="RGP55" s="72"/>
      <c r="RGQ55" s="72"/>
      <c r="RGR55" s="72"/>
      <c r="RGS55" s="72"/>
      <c r="RGT55" s="72"/>
      <c r="RGU55" s="72"/>
      <c r="RGV55" s="72"/>
      <c r="RGW55" s="72"/>
      <c r="RGX55" s="72"/>
      <c r="RGY55" s="72"/>
      <c r="RGZ55" s="72"/>
      <c r="RHA55" s="72"/>
      <c r="RHB55" s="72"/>
      <c r="RHC55" s="72"/>
      <c r="RHD55" s="72"/>
      <c r="RHE55" s="72"/>
      <c r="RHF55" s="72"/>
      <c r="RHG55" s="72"/>
      <c r="RHH55" s="72"/>
      <c r="RHI55" s="72"/>
      <c r="RHJ55" s="72"/>
      <c r="RHK55" s="72"/>
      <c r="RHL55" s="72"/>
      <c r="RHM55" s="72"/>
      <c r="RHN55" s="72"/>
      <c r="RHO55" s="72"/>
      <c r="RHP55" s="72"/>
      <c r="RHQ55" s="72"/>
      <c r="RHR55" s="72"/>
      <c r="RHS55" s="72"/>
      <c r="RHT55" s="72"/>
      <c r="RHU55" s="72"/>
      <c r="RHV55" s="72"/>
      <c r="RHW55" s="72"/>
      <c r="RHX55" s="72"/>
      <c r="RHY55" s="72"/>
      <c r="RHZ55" s="72"/>
      <c r="RIA55" s="72"/>
      <c r="RIB55" s="72"/>
      <c r="RIC55" s="72"/>
      <c r="RID55" s="72"/>
      <c r="RIE55" s="72"/>
      <c r="RIF55" s="72"/>
      <c r="RIG55" s="72"/>
      <c r="RIH55" s="72"/>
      <c r="RII55" s="72"/>
      <c r="RIJ55" s="72"/>
      <c r="RIK55" s="72"/>
      <c r="RIL55" s="72"/>
      <c r="RIM55" s="72"/>
      <c r="RIN55" s="72"/>
      <c r="RIO55" s="72"/>
      <c r="RIP55" s="72"/>
      <c r="RIQ55" s="72"/>
      <c r="RIR55" s="72"/>
      <c r="RIS55" s="72"/>
      <c r="RIT55" s="72"/>
      <c r="RIU55" s="72"/>
      <c r="RIV55" s="72"/>
      <c r="RIW55" s="72"/>
      <c r="RIX55" s="72"/>
      <c r="RIY55" s="72"/>
      <c r="RIZ55" s="72"/>
      <c r="RJA55" s="72"/>
      <c r="RJB55" s="72"/>
      <c r="RJC55" s="72"/>
      <c r="RJD55" s="72"/>
      <c r="RJE55" s="72"/>
      <c r="RJF55" s="72"/>
      <c r="RJG55" s="72"/>
      <c r="RJH55" s="72"/>
      <c r="RJI55" s="72"/>
      <c r="RJJ55" s="72"/>
      <c r="RJK55" s="72"/>
      <c r="RJL55" s="72"/>
      <c r="RJM55" s="72"/>
      <c r="RJN55" s="72"/>
      <c r="RJO55" s="72"/>
      <c r="RJP55" s="72"/>
      <c r="RJQ55" s="72"/>
      <c r="RJR55" s="72"/>
      <c r="RJS55" s="72"/>
      <c r="RJT55" s="72"/>
      <c r="RJU55" s="72"/>
      <c r="RJV55" s="72"/>
      <c r="RJW55" s="72"/>
      <c r="RJX55" s="72"/>
      <c r="RJY55" s="72"/>
      <c r="RJZ55" s="72"/>
      <c r="RKA55" s="72"/>
      <c r="RKB55" s="72"/>
      <c r="RKC55" s="72"/>
      <c r="RKD55" s="72"/>
      <c r="RKE55" s="72"/>
      <c r="RKF55" s="72"/>
      <c r="RKG55" s="72"/>
      <c r="RKH55" s="72"/>
      <c r="RKI55" s="72"/>
      <c r="RKJ55" s="72"/>
      <c r="RKK55" s="72"/>
      <c r="RKL55" s="72"/>
      <c r="RKM55" s="72"/>
      <c r="RKN55" s="72"/>
      <c r="RKO55" s="72"/>
      <c r="RKP55" s="72"/>
      <c r="RKQ55" s="72"/>
      <c r="RKR55" s="72"/>
      <c r="RKS55" s="72"/>
      <c r="RKT55" s="72"/>
      <c r="RKU55" s="72"/>
      <c r="RKV55" s="72"/>
      <c r="RKW55" s="72"/>
      <c r="RKX55" s="72"/>
      <c r="RKY55" s="72"/>
      <c r="RKZ55" s="72"/>
      <c r="RLA55" s="72"/>
      <c r="RLB55" s="72"/>
      <c r="RLC55" s="72"/>
      <c r="RLD55" s="72"/>
      <c r="RLE55" s="72"/>
      <c r="RLF55" s="72"/>
      <c r="RLG55" s="72"/>
      <c r="RLH55" s="72"/>
      <c r="RLI55" s="72"/>
      <c r="RLJ55" s="72"/>
      <c r="RLK55" s="72"/>
      <c r="RLL55" s="72"/>
      <c r="RLM55" s="72"/>
      <c r="RLN55" s="72"/>
      <c r="RLO55" s="72"/>
      <c r="RLP55" s="72"/>
      <c r="RLQ55" s="72"/>
      <c r="RLR55" s="72"/>
      <c r="RLS55" s="72"/>
      <c r="RLT55" s="72"/>
      <c r="RLU55" s="72"/>
      <c r="RLV55" s="72"/>
      <c r="RLW55" s="72"/>
      <c r="RLX55" s="72"/>
      <c r="RLY55" s="72"/>
      <c r="RLZ55" s="72"/>
      <c r="RMA55" s="72"/>
      <c r="RMB55" s="72"/>
      <c r="RMC55" s="72"/>
      <c r="RMD55" s="72"/>
      <c r="RME55" s="72"/>
      <c r="RMF55" s="72"/>
      <c r="RMG55" s="72"/>
      <c r="RMH55" s="72"/>
      <c r="RMI55" s="72"/>
      <c r="RMJ55" s="72"/>
      <c r="RMK55" s="72"/>
      <c r="RML55" s="72"/>
      <c r="RMM55" s="72"/>
      <c r="RMN55" s="72"/>
      <c r="RMO55" s="72"/>
      <c r="RMP55" s="72"/>
      <c r="RMQ55" s="72"/>
      <c r="RMR55" s="72"/>
      <c r="RMS55" s="72"/>
      <c r="RMT55" s="72"/>
      <c r="RMU55" s="72"/>
      <c r="RMV55" s="72"/>
      <c r="RMW55" s="72"/>
      <c r="RMX55" s="72"/>
      <c r="RMY55" s="72"/>
      <c r="RMZ55" s="72"/>
      <c r="RNA55" s="72"/>
      <c r="RNB55" s="72"/>
      <c r="RNC55" s="72"/>
      <c r="RND55" s="72"/>
      <c r="RNE55" s="72"/>
      <c r="RNF55" s="72"/>
      <c r="RNG55" s="72"/>
      <c r="RNH55" s="72"/>
      <c r="RNI55" s="72"/>
      <c r="RNJ55" s="72"/>
      <c r="RNK55" s="72"/>
      <c r="RNL55" s="72"/>
      <c r="RNM55" s="72"/>
      <c r="RNN55" s="72"/>
      <c r="RNO55" s="72"/>
      <c r="RNP55" s="72"/>
      <c r="RNQ55" s="72"/>
      <c r="RNR55" s="72"/>
      <c r="RNS55" s="72"/>
      <c r="RNT55" s="72"/>
      <c r="RNU55" s="72"/>
      <c r="RNV55" s="72"/>
      <c r="RNW55" s="72"/>
      <c r="RNX55" s="72"/>
      <c r="RNY55" s="72"/>
      <c r="RNZ55" s="72"/>
      <c r="ROA55" s="72"/>
      <c r="ROB55" s="72"/>
      <c r="ROC55" s="72"/>
      <c r="ROD55" s="72"/>
      <c r="ROE55" s="72"/>
      <c r="ROF55" s="72"/>
      <c r="ROG55" s="72"/>
      <c r="ROH55" s="72"/>
      <c r="ROI55" s="72"/>
      <c r="ROJ55" s="72"/>
      <c r="ROK55" s="72"/>
      <c r="ROL55" s="72"/>
      <c r="ROM55" s="72"/>
      <c r="RON55" s="72"/>
      <c r="ROO55" s="72"/>
      <c r="ROP55" s="72"/>
      <c r="ROQ55" s="72"/>
      <c r="ROR55" s="72"/>
      <c r="ROS55" s="72"/>
      <c r="ROT55" s="72"/>
      <c r="ROU55" s="72"/>
      <c r="ROV55" s="72"/>
      <c r="ROW55" s="72"/>
      <c r="ROX55" s="72"/>
      <c r="ROY55" s="72"/>
      <c r="ROZ55" s="72"/>
      <c r="RPA55" s="72"/>
      <c r="RPB55" s="72"/>
      <c r="RPC55" s="72"/>
      <c r="RPD55" s="72"/>
      <c r="RPE55" s="72"/>
      <c r="RPF55" s="72"/>
      <c r="RPG55" s="72"/>
      <c r="RPH55" s="72"/>
      <c r="RPI55" s="72"/>
      <c r="RPJ55" s="72"/>
      <c r="RPK55" s="72"/>
      <c r="RPL55" s="72"/>
      <c r="RPM55" s="72"/>
      <c r="RPN55" s="72"/>
      <c r="RPO55" s="72"/>
      <c r="RPP55" s="72"/>
      <c r="RPQ55" s="72"/>
      <c r="RPR55" s="72"/>
      <c r="RPS55" s="72"/>
      <c r="RPT55" s="72"/>
      <c r="RPU55" s="72"/>
      <c r="RPV55" s="72"/>
      <c r="RPW55" s="72"/>
      <c r="RPX55" s="72"/>
      <c r="RPY55" s="72"/>
      <c r="RPZ55" s="72"/>
      <c r="RQA55" s="72"/>
      <c r="RQB55" s="72"/>
      <c r="RQC55" s="72"/>
      <c r="RQD55" s="72"/>
      <c r="RQE55" s="72"/>
      <c r="RQF55" s="72"/>
      <c r="RQG55" s="72"/>
      <c r="RQH55" s="72"/>
      <c r="RQI55" s="72"/>
      <c r="RQJ55" s="72"/>
      <c r="RQK55" s="72"/>
      <c r="RQL55" s="72"/>
      <c r="RQM55" s="72"/>
      <c r="RQN55" s="72"/>
      <c r="RQO55" s="72"/>
      <c r="RQP55" s="72"/>
      <c r="RQQ55" s="72"/>
      <c r="RQR55" s="72"/>
      <c r="RQS55" s="72"/>
      <c r="RQT55" s="72"/>
      <c r="RQU55" s="72"/>
      <c r="RQV55" s="72"/>
      <c r="RQW55" s="72"/>
      <c r="RQX55" s="72"/>
      <c r="RQY55" s="72"/>
      <c r="RQZ55" s="72"/>
      <c r="RRA55" s="72"/>
      <c r="RRB55" s="72"/>
      <c r="RRC55" s="72"/>
      <c r="RRD55" s="72"/>
      <c r="RRE55" s="72"/>
      <c r="RRF55" s="72"/>
      <c r="RRG55" s="72"/>
      <c r="RRH55" s="72"/>
      <c r="RRI55" s="72"/>
      <c r="RRJ55" s="72"/>
      <c r="RRK55" s="72"/>
      <c r="RRL55" s="72"/>
      <c r="RRM55" s="72"/>
      <c r="RRN55" s="72"/>
      <c r="RRO55" s="72"/>
      <c r="RRP55" s="72"/>
      <c r="RRQ55" s="72"/>
      <c r="RRR55" s="72"/>
      <c r="RRS55" s="72"/>
      <c r="RRT55" s="72"/>
      <c r="RRU55" s="72"/>
      <c r="RRV55" s="72"/>
      <c r="RRW55" s="72"/>
      <c r="RRX55" s="72"/>
      <c r="RRY55" s="72"/>
      <c r="RRZ55" s="72"/>
      <c r="RSA55" s="72"/>
      <c r="RSB55" s="72"/>
      <c r="RSC55" s="72"/>
      <c r="RSD55" s="72"/>
      <c r="RSE55" s="72"/>
      <c r="RSF55" s="72"/>
      <c r="RSG55" s="72"/>
      <c r="RSH55" s="72"/>
      <c r="RSI55" s="72"/>
      <c r="RSJ55" s="72"/>
      <c r="RSK55" s="72"/>
      <c r="RSL55" s="72"/>
      <c r="RSM55" s="72"/>
      <c r="RSN55" s="72"/>
      <c r="RSO55" s="72"/>
      <c r="RSP55" s="72"/>
      <c r="RSQ55" s="72"/>
      <c r="RSR55" s="72"/>
      <c r="RSS55" s="72"/>
      <c r="RST55" s="72"/>
      <c r="RSU55" s="72"/>
      <c r="RSV55" s="72"/>
      <c r="RSW55" s="72"/>
      <c r="RSX55" s="72"/>
      <c r="RSY55" s="72"/>
      <c r="RSZ55" s="72"/>
      <c r="RTA55" s="72"/>
      <c r="RTB55" s="72"/>
      <c r="RTC55" s="72"/>
      <c r="RTD55" s="72"/>
      <c r="RTE55" s="72"/>
      <c r="RTF55" s="72"/>
      <c r="RTG55" s="72"/>
      <c r="RTH55" s="72"/>
      <c r="RTI55" s="72"/>
      <c r="RTJ55" s="72"/>
      <c r="RTK55" s="72"/>
      <c r="RTL55" s="72"/>
      <c r="RTM55" s="72"/>
      <c r="RTN55" s="72"/>
      <c r="RTO55" s="72"/>
      <c r="RTP55" s="72"/>
      <c r="RTQ55" s="72"/>
      <c r="RTR55" s="72"/>
      <c r="RTS55" s="72"/>
      <c r="RTT55" s="72"/>
      <c r="RTU55" s="72"/>
      <c r="RTV55" s="72"/>
      <c r="RTW55" s="72"/>
      <c r="RTX55" s="72"/>
      <c r="RTY55" s="72"/>
      <c r="RTZ55" s="72"/>
      <c r="RUA55" s="72"/>
      <c r="RUB55" s="72"/>
      <c r="RUC55" s="72"/>
      <c r="RUD55" s="72"/>
      <c r="RUE55" s="72"/>
      <c r="RUF55" s="72"/>
      <c r="RUG55" s="72"/>
      <c r="RUH55" s="72"/>
      <c r="RUI55" s="72"/>
      <c r="RUJ55" s="72"/>
      <c r="RUK55" s="72"/>
      <c r="RUL55" s="72"/>
      <c r="RUM55" s="72"/>
      <c r="RUN55" s="72"/>
      <c r="RUO55" s="72"/>
      <c r="RUP55" s="72"/>
      <c r="RUQ55" s="72"/>
      <c r="RUR55" s="72"/>
      <c r="RUS55" s="72"/>
      <c r="RUT55" s="72"/>
      <c r="RUU55" s="72"/>
      <c r="RUV55" s="72"/>
      <c r="RUW55" s="72"/>
      <c r="RUX55" s="72"/>
      <c r="RUY55" s="72"/>
      <c r="RUZ55" s="72"/>
      <c r="RVA55" s="72"/>
      <c r="RVB55" s="72"/>
      <c r="RVC55" s="72"/>
      <c r="RVD55" s="72"/>
      <c r="RVE55" s="72"/>
      <c r="RVF55" s="72"/>
      <c r="RVG55" s="72"/>
      <c r="RVH55" s="72"/>
      <c r="RVI55" s="72"/>
      <c r="RVJ55" s="72"/>
      <c r="RVK55" s="72"/>
      <c r="RVL55" s="72"/>
      <c r="RVM55" s="72"/>
      <c r="RVN55" s="72"/>
      <c r="RVO55" s="72"/>
      <c r="RVP55" s="72"/>
      <c r="RVQ55" s="72"/>
      <c r="RVR55" s="72"/>
      <c r="RVS55" s="72"/>
      <c r="RVT55" s="72"/>
      <c r="RVU55" s="72"/>
      <c r="RVV55" s="72"/>
      <c r="RVW55" s="72"/>
      <c r="RVX55" s="72"/>
      <c r="RVY55" s="72"/>
      <c r="RVZ55" s="72"/>
      <c r="RWA55" s="72"/>
      <c r="RWB55" s="72"/>
      <c r="RWC55" s="72"/>
      <c r="RWD55" s="72"/>
      <c r="RWE55" s="72"/>
      <c r="RWF55" s="72"/>
      <c r="RWG55" s="72"/>
      <c r="RWH55" s="72"/>
      <c r="RWI55" s="72"/>
      <c r="RWJ55" s="72"/>
      <c r="RWK55" s="72"/>
      <c r="RWL55" s="72"/>
      <c r="RWM55" s="72"/>
      <c r="RWN55" s="72"/>
      <c r="RWO55" s="72"/>
      <c r="RWP55" s="72"/>
      <c r="RWQ55" s="72"/>
      <c r="RWR55" s="72"/>
      <c r="RWS55" s="72"/>
      <c r="RWT55" s="72"/>
      <c r="RWU55" s="72"/>
      <c r="RWV55" s="72"/>
      <c r="RWW55" s="72"/>
      <c r="RWX55" s="72"/>
      <c r="RWY55" s="72"/>
      <c r="RWZ55" s="72"/>
      <c r="RXA55" s="72"/>
      <c r="RXB55" s="72"/>
      <c r="RXC55" s="72"/>
      <c r="RXD55" s="72"/>
      <c r="RXE55" s="72"/>
      <c r="RXF55" s="72"/>
      <c r="RXG55" s="72"/>
      <c r="RXH55" s="72"/>
      <c r="RXI55" s="72"/>
      <c r="RXJ55" s="72"/>
      <c r="RXK55" s="72"/>
      <c r="RXL55" s="72"/>
      <c r="RXM55" s="72"/>
      <c r="RXN55" s="72"/>
      <c r="RXO55" s="72"/>
      <c r="RXP55" s="72"/>
      <c r="RXQ55" s="72"/>
      <c r="RXR55" s="72"/>
      <c r="RXS55" s="72"/>
      <c r="RXT55" s="72"/>
      <c r="RXU55" s="72"/>
      <c r="RXV55" s="72"/>
      <c r="RXW55" s="72"/>
      <c r="RXX55" s="72"/>
      <c r="RXY55" s="72"/>
      <c r="RXZ55" s="72"/>
      <c r="RYA55" s="72"/>
      <c r="RYB55" s="72"/>
      <c r="RYC55" s="72"/>
      <c r="RYD55" s="72"/>
      <c r="RYE55" s="72"/>
      <c r="RYF55" s="72"/>
      <c r="RYG55" s="72"/>
      <c r="RYH55" s="72"/>
      <c r="RYI55" s="72"/>
      <c r="RYJ55" s="72"/>
      <c r="RYK55" s="72"/>
      <c r="RYL55" s="72"/>
      <c r="RYM55" s="72"/>
      <c r="RYN55" s="72"/>
      <c r="RYO55" s="72"/>
      <c r="RYP55" s="72"/>
      <c r="RYQ55" s="72"/>
      <c r="RYR55" s="72"/>
      <c r="RYS55" s="72"/>
      <c r="RYT55" s="72"/>
      <c r="RYU55" s="72"/>
      <c r="RYV55" s="72"/>
      <c r="RYW55" s="72"/>
      <c r="RYX55" s="72"/>
      <c r="RYY55" s="72"/>
      <c r="RYZ55" s="72"/>
      <c r="RZA55" s="72"/>
      <c r="RZB55" s="72"/>
      <c r="RZC55" s="72"/>
      <c r="RZD55" s="72"/>
      <c r="RZE55" s="72"/>
      <c r="RZF55" s="72"/>
      <c r="RZG55" s="72"/>
      <c r="RZH55" s="72"/>
      <c r="RZI55" s="72"/>
      <c r="RZJ55" s="72"/>
      <c r="RZK55" s="72"/>
      <c r="RZL55" s="72"/>
      <c r="RZM55" s="72"/>
      <c r="RZN55" s="72"/>
      <c r="RZO55" s="72"/>
      <c r="RZP55" s="72"/>
      <c r="RZQ55" s="72"/>
      <c r="RZR55" s="72"/>
      <c r="RZS55" s="72"/>
      <c r="RZT55" s="72"/>
      <c r="RZU55" s="72"/>
      <c r="RZV55" s="72"/>
      <c r="RZW55" s="72"/>
      <c r="RZX55" s="72"/>
      <c r="RZY55" s="72"/>
      <c r="RZZ55" s="72"/>
      <c r="SAA55" s="72"/>
      <c r="SAB55" s="72"/>
      <c r="SAC55" s="72"/>
      <c r="SAD55" s="72"/>
      <c r="SAE55" s="72"/>
      <c r="SAF55" s="72"/>
      <c r="SAG55" s="72"/>
      <c r="SAH55" s="72"/>
      <c r="SAI55" s="72"/>
      <c r="SAJ55" s="72"/>
      <c r="SAK55" s="72"/>
      <c r="SAL55" s="72"/>
      <c r="SAM55" s="72"/>
      <c r="SAN55" s="72"/>
      <c r="SAO55" s="72"/>
      <c r="SAP55" s="72"/>
      <c r="SAQ55" s="72"/>
      <c r="SAR55" s="72"/>
      <c r="SAS55" s="72"/>
      <c r="SAT55" s="72"/>
      <c r="SAU55" s="72"/>
      <c r="SAV55" s="72"/>
      <c r="SAW55" s="72"/>
      <c r="SAX55" s="72"/>
      <c r="SAY55" s="72"/>
      <c r="SAZ55" s="72"/>
      <c r="SBA55" s="72"/>
      <c r="SBB55" s="72"/>
      <c r="SBC55" s="72"/>
      <c r="SBD55" s="72"/>
      <c r="SBE55" s="72"/>
      <c r="SBF55" s="72"/>
      <c r="SBG55" s="72"/>
      <c r="SBH55" s="72"/>
      <c r="SBI55" s="72"/>
      <c r="SBJ55" s="72"/>
      <c r="SBK55" s="72"/>
      <c r="SBL55" s="72"/>
      <c r="SBM55" s="72"/>
      <c r="SBN55" s="72"/>
      <c r="SBO55" s="72"/>
      <c r="SBP55" s="72"/>
      <c r="SBQ55" s="72"/>
      <c r="SBR55" s="72"/>
      <c r="SBS55" s="72"/>
      <c r="SBT55" s="72"/>
      <c r="SBU55" s="72"/>
      <c r="SBV55" s="72"/>
      <c r="SBW55" s="72"/>
      <c r="SBX55" s="72"/>
      <c r="SBY55" s="72"/>
      <c r="SBZ55" s="72"/>
      <c r="SCA55" s="72"/>
      <c r="SCB55" s="72"/>
      <c r="SCC55" s="72"/>
      <c r="SCD55" s="72"/>
      <c r="SCE55" s="72"/>
      <c r="SCF55" s="72"/>
      <c r="SCG55" s="72"/>
      <c r="SCH55" s="72"/>
      <c r="SCI55" s="72"/>
      <c r="SCJ55" s="72"/>
      <c r="SCK55" s="72"/>
      <c r="SCL55" s="72"/>
      <c r="SCM55" s="72"/>
      <c r="SCN55" s="72"/>
      <c r="SCO55" s="72"/>
      <c r="SCP55" s="72"/>
      <c r="SCQ55" s="72"/>
      <c r="SCR55" s="72"/>
      <c r="SCS55" s="72"/>
      <c r="SCT55" s="72"/>
      <c r="SCU55" s="72"/>
      <c r="SCV55" s="72"/>
      <c r="SCW55" s="72"/>
      <c r="SCX55" s="72"/>
      <c r="SCY55" s="72"/>
      <c r="SCZ55" s="72"/>
      <c r="SDA55" s="72"/>
      <c r="SDB55" s="72"/>
      <c r="SDC55" s="72"/>
      <c r="SDD55" s="72"/>
      <c r="SDE55" s="72"/>
      <c r="SDF55" s="72"/>
      <c r="SDG55" s="72"/>
      <c r="SDH55" s="72"/>
      <c r="SDI55" s="72"/>
      <c r="SDJ55" s="72"/>
      <c r="SDK55" s="72"/>
      <c r="SDL55" s="72"/>
      <c r="SDM55" s="72"/>
      <c r="SDN55" s="72"/>
      <c r="SDO55" s="72"/>
      <c r="SDP55" s="72"/>
      <c r="SDQ55" s="72"/>
      <c r="SDR55" s="72"/>
      <c r="SDS55" s="72"/>
      <c r="SDT55" s="72"/>
      <c r="SDU55" s="72"/>
      <c r="SDV55" s="72"/>
      <c r="SDW55" s="72"/>
      <c r="SDX55" s="72"/>
      <c r="SDY55" s="72"/>
      <c r="SDZ55" s="72"/>
      <c r="SEA55" s="72"/>
      <c r="SEB55" s="72"/>
      <c r="SEC55" s="72"/>
      <c r="SED55" s="72"/>
      <c r="SEE55" s="72"/>
      <c r="SEF55" s="72"/>
      <c r="SEG55" s="72"/>
      <c r="SEH55" s="72"/>
      <c r="SEI55" s="72"/>
      <c r="SEJ55" s="72"/>
      <c r="SEK55" s="72"/>
      <c r="SEL55" s="72"/>
      <c r="SEM55" s="72"/>
      <c r="SEN55" s="72"/>
      <c r="SEO55" s="72"/>
      <c r="SEP55" s="72"/>
      <c r="SEQ55" s="72"/>
      <c r="SER55" s="72"/>
      <c r="SES55" s="72"/>
      <c r="SET55" s="72"/>
      <c r="SEU55" s="72"/>
      <c r="SEV55" s="72"/>
      <c r="SEW55" s="72"/>
      <c r="SEX55" s="72"/>
      <c r="SEY55" s="72"/>
      <c r="SEZ55" s="72"/>
      <c r="SFA55" s="72"/>
      <c r="SFB55" s="72"/>
      <c r="SFC55" s="72"/>
      <c r="SFD55" s="72"/>
      <c r="SFE55" s="72"/>
      <c r="SFF55" s="72"/>
      <c r="SFG55" s="72"/>
      <c r="SFH55" s="72"/>
      <c r="SFI55" s="72"/>
      <c r="SFJ55" s="72"/>
      <c r="SFK55" s="72"/>
      <c r="SFL55" s="72"/>
      <c r="SFM55" s="72"/>
      <c r="SFN55" s="72"/>
      <c r="SFO55" s="72"/>
      <c r="SFP55" s="72"/>
      <c r="SFQ55" s="72"/>
      <c r="SFR55" s="72"/>
      <c r="SFS55" s="72"/>
      <c r="SFT55" s="72"/>
      <c r="SFU55" s="72"/>
      <c r="SFV55" s="72"/>
      <c r="SFW55" s="72"/>
      <c r="SFX55" s="72"/>
      <c r="SFY55" s="72"/>
      <c r="SFZ55" s="72"/>
      <c r="SGA55" s="72"/>
      <c r="SGB55" s="72"/>
      <c r="SGC55" s="72"/>
      <c r="SGD55" s="72"/>
      <c r="SGE55" s="72"/>
      <c r="SGF55" s="72"/>
      <c r="SGG55" s="72"/>
      <c r="SGH55" s="72"/>
      <c r="SGI55" s="72"/>
      <c r="SGJ55" s="72"/>
      <c r="SGK55" s="72"/>
      <c r="SGL55" s="72"/>
      <c r="SGM55" s="72"/>
      <c r="SGN55" s="72"/>
      <c r="SGO55" s="72"/>
      <c r="SGP55" s="72"/>
      <c r="SGQ55" s="72"/>
      <c r="SGR55" s="72"/>
      <c r="SGS55" s="72"/>
      <c r="SGT55" s="72"/>
      <c r="SGU55" s="72"/>
      <c r="SGV55" s="72"/>
      <c r="SGW55" s="72"/>
      <c r="SGX55" s="72"/>
      <c r="SGY55" s="72"/>
      <c r="SGZ55" s="72"/>
      <c r="SHA55" s="72"/>
      <c r="SHB55" s="72"/>
      <c r="SHC55" s="72"/>
      <c r="SHD55" s="72"/>
      <c r="SHE55" s="72"/>
      <c r="SHF55" s="72"/>
      <c r="SHG55" s="72"/>
      <c r="SHH55" s="72"/>
      <c r="SHI55" s="72"/>
      <c r="SHJ55" s="72"/>
      <c r="SHK55" s="72"/>
      <c r="SHL55" s="72"/>
      <c r="SHM55" s="72"/>
      <c r="SHN55" s="72"/>
      <c r="SHO55" s="72"/>
      <c r="SHP55" s="72"/>
      <c r="SHQ55" s="72"/>
      <c r="SHR55" s="72"/>
      <c r="SHS55" s="72"/>
      <c r="SHT55" s="72"/>
      <c r="SHU55" s="72"/>
      <c r="SHV55" s="72"/>
      <c r="SHW55" s="72"/>
      <c r="SHX55" s="72"/>
      <c r="SHY55" s="72"/>
      <c r="SHZ55" s="72"/>
      <c r="SIA55" s="72"/>
      <c r="SIB55" s="72"/>
      <c r="SIC55" s="72"/>
      <c r="SID55" s="72"/>
      <c r="SIE55" s="72"/>
      <c r="SIF55" s="72"/>
      <c r="SIG55" s="72"/>
      <c r="SIH55" s="72"/>
      <c r="SII55" s="72"/>
      <c r="SIJ55" s="72"/>
      <c r="SIK55" s="72"/>
      <c r="SIL55" s="72"/>
      <c r="SIM55" s="72"/>
      <c r="SIN55" s="72"/>
      <c r="SIO55" s="72"/>
      <c r="SIP55" s="72"/>
      <c r="SIQ55" s="72"/>
      <c r="SIR55" s="72"/>
      <c r="SIS55" s="72"/>
      <c r="SIT55" s="72"/>
      <c r="SIU55" s="72"/>
      <c r="SIV55" s="72"/>
      <c r="SIW55" s="72"/>
      <c r="SIX55" s="72"/>
      <c r="SIY55" s="72"/>
      <c r="SIZ55" s="72"/>
      <c r="SJA55" s="72"/>
      <c r="SJB55" s="72"/>
      <c r="SJC55" s="72"/>
      <c r="SJD55" s="72"/>
      <c r="SJE55" s="72"/>
      <c r="SJF55" s="72"/>
      <c r="SJG55" s="72"/>
      <c r="SJH55" s="72"/>
      <c r="SJI55" s="72"/>
      <c r="SJJ55" s="72"/>
      <c r="SJK55" s="72"/>
      <c r="SJL55" s="72"/>
      <c r="SJM55" s="72"/>
      <c r="SJN55" s="72"/>
      <c r="SJO55" s="72"/>
      <c r="SJP55" s="72"/>
      <c r="SJQ55" s="72"/>
      <c r="SJR55" s="72"/>
      <c r="SJS55" s="72"/>
      <c r="SJT55" s="72"/>
      <c r="SJU55" s="72"/>
      <c r="SJV55" s="72"/>
      <c r="SJW55" s="72"/>
      <c r="SJX55" s="72"/>
      <c r="SJY55" s="72"/>
      <c r="SJZ55" s="72"/>
      <c r="SKA55" s="72"/>
      <c r="SKB55" s="72"/>
      <c r="SKC55" s="72"/>
      <c r="SKD55" s="72"/>
      <c r="SKE55" s="72"/>
      <c r="SKF55" s="72"/>
      <c r="SKG55" s="72"/>
      <c r="SKH55" s="72"/>
      <c r="SKI55" s="72"/>
      <c r="SKJ55" s="72"/>
      <c r="SKK55" s="72"/>
      <c r="SKL55" s="72"/>
      <c r="SKM55" s="72"/>
      <c r="SKN55" s="72"/>
      <c r="SKO55" s="72"/>
      <c r="SKP55" s="72"/>
      <c r="SKQ55" s="72"/>
      <c r="SKR55" s="72"/>
      <c r="SKS55" s="72"/>
      <c r="SKT55" s="72"/>
      <c r="SKU55" s="72"/>
      <c r="SKV55" s="72"/>
      <c r="SKW55" s="72"/>
      <c r="SKX55" s="72"/>
      <c r="SKY55" s="72"/>
      <c r="SKZ55" s="72"/>
      <c r="SLA55" s="72"/>
      <c r="SLB55" s="72"/>
      <c r="SLC55" s="72"/>
      <c r="SLD55" s="72"/>
      <c r="SLE55" s="72"/>
      <c r="SLF55" s="72"/>
      <c r="SLG55" s="72"/>
      <c r="SLH55" s="72"/>
      <c r="SLI55" s="72"/>
      <c r="SLJ55" s="72"/>
      <c r="SLK55" s="72"/>
      <c r="SLL55" s="72"/>
      <c r="SLM55" s="72"/>
      <c r="SLN55" s="72"/>
      <c r="SLO55" s="72"/>
      <c r="SLP55" s="72"/>
      <c r="SLQ55" s="72"/>
      <c r="SLR55" s="72"/>
      <c r="SLS55" s="72"/>
      <c r="SLT55" s="72"/>
      <c r="SLU55" s="72"/>
      <c r="SLV55" s="72"/>
      <c r="SLW55" s="72"/>
      <c r="SLX55" s="72"/>
      <c r="SLY55" s="72"/>
      <c r="SLZ55" s="72"/>
      <c r="SMA55" s="72"/>
      <c r="SMB55" s="72"/>
      <c r="SMC55" s="72"/>
      <c r="SMD55" s="72"/>
      <c r="SME55" s="72"/>
      <c r="SMF55" s="72"/>
      <c r="SMG55" s="72"/>
      <c r="SMH55" s="72"/>
      <c r="SMI55" s="72"/>
      <c r="SMJ55" s="72"/>
      <c r="SMK55" s="72"/>
      <c r="SML55" s="72"/>
      <c r="SMM55" s="72"/>
      <c r="SMN55" s="72"/>
      <c r="SMO55" s="72"/>
      <c r="SMP55" s="72"/>
      <c r="SMQ55" s="72"/>
      <c r="SMR55" s="72"/>
      <c r="SMS55" s="72"/>
      <c r="SMT55" s="72"/>
      <c r="SMU55" s="72"/>
      <c r="SMV55" s="72"/>
      <c r="SMW55" s="72"/>
      <c r="SMX55" s="72"/>
      <c r="SMY55" s="72"/>
      <c r="SMZ55" s="72"/>
      <c r="SNA55" s="72"/>
      <c r="SNB55" s="72"/>
      <c r="SNC55" s="72"/>
      <c r="SND55" s="72"/>
      <c r="SNE55" s="72"/>
      <c r="SNF55" s="72"/>
      <c r="SNG55" s="72"/>
      <c r="SNH55" s="72"/>
      <c r="SNI55" s="72"/>
      <c r="SNJ55" s="72"/>
      <c r="SNK55" s="72"/>
      <c r="SNL55" s="72"/>
      <c r="SNM55" s="72"/>
      <c r="SNN55" s="72"/>
      <c r="SNO55" s="72"/>
      <c r="SNP55" s="72"/>
      <c r="SNQ55" s="72"/>
      <c r="SNR55" s="72"/>
      <c r="SNS55" s="72"/>
      <c r="SNT55" s="72"/>
      <c r="SNU55" s="72"/>
      <c r="SNV55" s="72"/>
      <c r="SNW55" s="72"/>
      <c r="SNX55" s="72"/>
      <c r="SNY55" s="72"/>
      <c r="SNZ55" s="72"/>
      <c r="SOA55" s="72"/>
      <c r="SOB55" s="72"/>
      <c r="SOC55" s="72"/>
      <c r="SOD55" s="72"/>
      <c r="SOE55" s="72"/>
      <c r="SOF55" s="72"/>
      <c r="SOG55" s="72"/>
      <c r="SOH55" s="72"/>
      <c r="SOI55" s="72"/>
      <c r="SOJ55" s="72"/>
      <c r="SOK55" s="72"/>
      <c r="SOL55" s="72"/>
      <c r="SOM55" s="72"/>
      <c r="SON55" s="72"/>
      <c r="SOO55" s="72"/>
      <c r="SOP55" s="72"/>
      <c r="SOQ55" s="72"/>
      <c r="SOR55" s="72"/>
      <c r="SOS55" s="72"/>
      <c r="SOT55" s="72"/>
      <c r="SOU55" s="72"/>
      <c r="SOV55" s="72"/>
      <c r="SOW55" s="72"/>
      <c r="SOX55" s="72"/>
      <c r="SOY55" s="72"/>
      <c r="SOZ55" s="72"/>
      <c r="SPA55" s="72"/>
      <c r="SPB55" s="72"/>
      <c r="SPC55" s="72"/>
      <c r="SPD55" s="72"/>
      <c r="SPE55" s="72"/>
      <c r="SPF55" s="72"/>
      <c r="SPG55" s="72"/>
      <c r="SPH55" s="72"/>
      <c r="SPI55" s="72"/>
      <c r="SPJ55" s="72"/>
      <c r="SPK55" s="72"/>
      <c r="SPL55" s="72"/>
      <c r="SPM55" s="72"/>
      <c r="SPN55" s="72"/>
      <c r="SPO55" s="72"/>
      <c r="SPP55" s="72"/>
      <c r="SPQ55" s="72"/>
      <c r="SPR55" s="72"/>
      <c r="SPS55" s="72"/>
      <c r="SPT55" s="72"/>
      <c r="SPU55" s="72"/>
      <c r="SPV55" s="72"/>
      <c r="SPW55" s="72"/>
      <c r="SPX55" s="72"/>
      <c r="SPY55" s="72"/>
      <c r="SPZ55" s="72"/>
      <c r="SQA55" s="72"/>
      <c r="SQB55" s="72"/>
      <c r="SQC55" s="72"/>
      <c r="SQD55" s="72"/>
      <c r="SQE55" s="72"/>
      <c r="SQF55" s="72"/>
      <c r="SQG55" s="72"/>
      <c r="SQH55" s="72"/>
      <c r="SQI55" s="72"/>
      <c r="SQJ55" s="72"/>
      <c r="SQK55" s="72"/>
      <c r="SQL55" s="72"/>
      <c r="SQM55" s="72"/>
      <c r="SQN55" s="72"/>
      <c r="SQO55" s="72"/>
      <c r="SQP55" s="72"/>
      <c r="SQQ55" s="72"/>
      <c r="SQR55" s="72"/>
      <c r="SQS55" s="72"/>
      <c r="SQT55" s="72"/>
      <c r="SQU55" s="72"/>
      <c r="SQV55" s="72"/>
      <c r="SQW55" s="72"/>
      <c r="SQX55" s="72"/>
      <c r="SQY55" s="72"/>
      <c r="SQZ55" s="72"/>
      <c r="SRA55" s="72"/>
      <c r="SRB55" s="72"/>
      <c r="SRC55" s="72"/>
      <c r="SRD55" s="72"/>
      <c r="SRE55" s="72"/>
      <c r="SRF55" s="72"/>
      <c r="SRG55" s="72"/>
      <c r="SRH55" s="72"/>
      <c r="SRI55" s="72"/>
      <c r="SRJ55" s="72"/>
      <c r="SRK55" s="72"/>
      <c r="SRL55" s="72"/>
      <c r="SRM55" s="72"/>
      <c r="SRN55" s="72"/>
      <c r="SRO55" s="72"/>
      <c r="SRP55" s="72"/>
      <c r="SRQ55" s="72"/>
      <c r="SRR55" s="72"/>
      <c r="SRS55" s="72"/>
      <c r="SRT55" s="72"/>
      <c r="SRU55" s="72"/>
      <c r="SRV55" s="72"/>
      <c r="SRW55" s="72"/>
      <c r="SRX55" s="72"/>
      <c r="SRY55" s="72"/>
      <c r="SRZ55" s="72"/>
      <c r="SSA55" s="72"/>
      <c r="SSB55" s="72"/>
      <c r="SSC55" s="72"/>
      <c r="SSD55" s="72"/>
      <c r="SSE55" s="72"/>
      <c r="SSF55" s="72"/>
      <c r="SSG55" s="72"/>
      <c r="SSH55" s="72"/>
      <c r="SSI55" s="72"/>
      <c r="SSJ55" s="72"/>
      <c r="SSK55" s="72"/>
      <c r="SSL55" s="72"/>
      <c r="SSM55" s="72"/>
      <c r="SSN55" s="72"/>
      <c r="SSO55" s="72"/>
      <c r="SSP55" s="72"/>
      <c r="SSQ55" s="72"/>
      <c r="SSR55" s="72"/>
      <c r="SSS55" s="72"/>
      <c r="SST55" s="72"/>
      <c r="SSU55" s="72"/>
      <c r="SSV55" s="72"/>
      <c r="SSW55" s="72"/>
      <c r="SSX55" s="72"/>
      <c r="SSY55" s="72"/>
      <c r="SSZ55" s="72"/>
      <c r="STA55" s="72"/>
      <c r="STB55" s="72"/>
      <c r="STC55" s="72"/>
      <c r="STD55" s="72"/>
      <c r="STE55" s="72"/>
      <c r="STF55" s="72"/>
      <c r="STG55" s="72"/>
      <c r="STH55" s="72"/>
      <c r="STI55" s="72"/>
      <c r="STJ55" s="72"/>
      <c r="STK55" s="72"/>
      <c r="STL55" s="72"/>
      <c r="STM55" s="72"/>
      <c r="STN55" s="72"/>
      <c r="STO55" s="72"/>
      <c r="STP55" s="72"/>
      <c r="STQ55" s="72"/>
      <c r="STR55" s="72"/>
      <c r="STS55" s="72"/>
      <c r="STT55" s="72"/>
      <c r="STU55" s="72"/>
      <c r="STV55" s="72"/>
      <c r="STW55" s="72"/>
      <c r="STX55" s="72"/>
      <c r="STY55" s="72"/>
      <c r="STZ55" s="72"/>
      <c r="SUA55" s="72"/>
      <c r="SUB55" s="72"/>
      <c r="SUC55" s="72"/>
      <c r="SUD55" s="72"/>
      <c r="SUE55" s="72"/>
      <c r="SUF55" s="72"/>
      <c r="SUG55" s="72"/>
      <c r="SUH55" s="72"/>
      <c r="SUI55" s="72"/>
      <c r="SUJ55" s="72"/>
      <c r="SUK55" s="72"/>
      <c r="SUL55" s="72"/>
      <c r="SUM55" s="72"/>
      <c r="SUN55" s="72"/>
      <c r="SUO55" s="72"/>
      <c r="SUP55" s="72"/>
      <c r="SUQ55" s="72"/>
      <c r="SUR55" s="72"/>
      <c r="SUS55" s="72"/>
      <c r="SUT55" s="72"/>
      <c r="SUU55" s="72"/>
      <c r="SUV55" s="72"/>
      <c r="SUW55" s="72"/>
      <c r="SUX55" s="72"/>
      <c r="SUY55" s="72"/>
      <c r="SUZ55" s="72"/>
      <c r="SVA55" s="72"/>
      <c r="SVB55" s="72"/>
      <c r="SVC55" s="72"/>
      <c r="SVD55" s="72"/>
      <c r="SVE55" s="72"/>
      <c r="SVF55" s="72"/>
      <c r="SVG55" s="72"/>
      <c r="SVH55" s="72"/>
      <c r="SVI55" s="72"/>
      <c r="SVJ55" s="72"/>
      <c r="SVK55" s="72"/>
      <c r="SVL55" s="72"/>
      <c r="SVM55" s="72"/>
      <c r="SVN55" s="72"/>
      <c r="SVO55" s="72"/>
      <c r="SVP55" s="72"/>
      <c r="SVQ55" s="72"/>
      <c r="SVR55" s="72"/>
      <c r="SVS55" s="72"/>
      <c r="SVT55" s="72"/>
      <c r="SVU55" s="72"/>
      <c r="SVV55" s="72"/>
      <c r="SVW55" s="72"/>
      <c r="SVX55" s="72"/>
      <c r="SVY55" s="72"/>
      <c r="SVZ55" s="72"/>
      <c r="SWA55" s="72"/>
      <c r="SWB55" s="72"/>
      <c r="SWC55" s="72"/>
      <c r="SWD55" s="72"/>
      <c r="SWE55" s="72"/>
      <c r="SWF55" s="72"/>
      <c r="SWG55" s="72"/>
      <c r="SWH55" s="72"/>
      <c r="SWI55" s="72"/>
      <c r="SWJ55" s="72"/>
      <c r="SWK55" s="72"/>
      <c r="SWL55" s="72"/>
      <c r="SWM55" s="72"/>
      <c r="SWN55" s="72"/>
      <c r="SWO55" s="72"/>
      <c r="SWP55" s="72"/>
      <c r="SWQ55" s="72"/>
      <c r="SWR55" s="72"/>
      <c r="SWS55" s="72"/>
      <c r="SWT55" s="72"/>
      <c r="SWU55" s="72"/>
      <c r="SWV55" s="72"/>
      <c r="SWW55" s="72"/>
      <c r="SWX55" s="72"/>
      <c r="SWY55" s="72"/>
      <c r="SWZ55" s="72"/>
      <c r="SXA55" s="72"/>
      <c r="SXB55" s="72"/>
      <c r="SXC55" s="72"/>
      <c r="SXD55" s="72"/>
      <c r="SXE55" s="72"/>
      <c r="SXF55" s="72"/>
      <c r="SXG55" s="72"/>
      <c r="SXH55" s="72"/>
      <c r="SXI55" s="72"/>
      <c r="SXJ55" s="72"/>
      <c r="SXK55" s="72"/>
      <c r="SXL55" s="72"/>
      <c r="SXM55" s="72"/>
      <c r="SXN55" s="72"/>
      <c r="SXO55" s="72"/>
      <c r="SXP55" s="72"/>
      <c r="SXQ55" s="72"/>
      <c r="SXR55" s="72"/>
      <c r="SXS55" s="72"/>
      <c r="SXT55" s="72"/>
      <c r="SXU55" s="72"/>
      <c r="SXV55" s="72"/>
      <c r="SXW55" s="72"/>
      <c r="SXX55" s="72"/>
      <c r="SXY55" s="72"/>
      <c r="SXZ55" s="72"/>
      <c r="SYA55" s="72"/>
      <c r="SYB55" s="72"/>
      <c r="SYC55" s="72"/>
      <c r="SYD55" s="72"/>
      <c r="SYE55" s="72"/>
      <c r="SYF55" s="72"/>
      <c r="SYG55" s="72"/>
      <c r="SYH55" s="72"/>
      <c r="SYI55" s="72"/>
      <c r="SYJ55" s="72"/>
      <c r="SYK55" s="72"/>
      <c r="SYL55" s="72"/>
      <c r="SYM55" s="72"/>
      <c r="SYN55" s="72"/>
      <c r="SYO55" s="72"/>
      <c r="SYP55" s="72"/>
      <c r="SYQ55" s="72"/>
      <c r="SYR55" s="72"/>
      <c r="SYS55" s="72"/>
      <c r="SYT55" s="72"/>
      <c r="SYU55" s="72"/>
      <c r="SYV55" s="72"/>
      <c r="SYW55" s="72"/>
      <c r="SYX55" s="72"/>
      <c r="SYY55" s="72"/>
      <c r="SYZ55" s="72"/>
      <c r="SZA55" s="72"/>
      <c r="SZB55" s="72"/>
      <c r="SZC55" s="72"/>
      <c r="SZD55" s="72"/>
      <c r="SZE55" s="72"/>
      <c r="SZF55" s="72"/>
      <c r="SZG55" s="72"/>
      <c r="SZH55" s="72"/>
      <c r="SZI55" s="72"/>
      <c r="SZJ55" s="72"/>
      <c r="SZK55" s="72"/>
      <c r="SZL55" s="72"/>
      <c r="SZM55" s="72"/>
      <c r="SZN55" s="72"/>
      <c r="SZO55" s="72"/>
      <c r="SZP55" s="72"/>
      <c r="SZQ55" s="72"/>
      <c r="SZR55" s="72"/>
      <c r="SZS55" s="72"/>
      <c r="SZT55" s="72"/>
      <c r="SZU55" s="72"/>
      <c r="SZV55" s="72"/>
      <c r="SZW55" s="72"/>
      <c r="SZX55" s="72"/>
      <c r="SZY55" s="72"/>
      <c r="SZZ55" s="72"/>
      <c r="TAA55" s="72"/>
      <c r="TAB55" s="72"/>
      <c r="TAC55" s="72"/>
      <c r="TAD55" s="72"/>
      <c r="TAE55" s="72"/>
      <c r="TAF55" s="72"/>
      <c r="TAG55" s="72"/>
      <c r="TAH55" s="72"/>
      <c r="TAI55" s="72"/>
      <c r="TAJ55" s="72"/>
      <c r="TAK55" s="72"/>
      <c r="TAL55" s="72"/>
      <c r="TAM55" s="72"/>
      <c r="TAN55" s="72"/>
      <c r="TAO55" s="72"/>
      <c r="TAP55" s="72"/>
      <c r="TAQ55" s="72"/>
      <c r="TAR55" s="72"/>
      <c r="TAS55" s="72"/>
      <c r="TAT55" s="72"/>
      <c r="TAU55" s="72"/>
      <c r="TAV55" s="72"/>
      <c r="TAW55" s="72"/>
      <c r="TAX55" s="72"/>
      <c r="TAY55" s="72"/>
      <c r="TAZ55" s="72"/>
      <c r="TBA55" s="72"/>
      <c r="TBB55" s="72"/>
      <c r="TBC55" s="72"/>
      <c r="TBD55" s="72"/>
      <c r="TBE55" s="72"/>
      <c r="TBF55" s="72"/>
      <c r="TBG55" s="72"/>
      <c r="TBH55" s="72"/>
      <c r="TBI55" s="72"/>
      <c r="TBJ55" s="72"/>
      <c r="TBK55" s="72"/>
      <c r="TBL55" s="72"/>
      <c r="TBM55" s="72"/>
      <c r="TBN55" s="72"/>
      <c r="TBO55" s="72"/>
      <c r="TBP55" s="72"/>
      <c r="TBQ55" s="72"/>
      <c r="TBR55" s="72"/>
      <c r="TBS55" s="72"/>
      <c r="TBT55" s="72"/>
      <c r="TBU55" s="72"/>
      <c r="TBV55" s="72"/>
      <c r="TBW55" s="72"/>
      <c r="TBX55" s="72"/>
      <c r="TBY55" s="72"/>
      <c r="TBZ55" s="72"/>
      <c r="TCA55" s="72"/>
      <c r="TCB55" s="72"/>
      <c r="TCC55" s="72"/>
      <c r="TCD55" s="72"/>
      <c r="TCE55" s="72"/>
      <c r="TCF55" s="72"/>
      <c r="TCG55" s="72"/>
      <c r="TCH55" s="72"/>
      <c r="TCI55" s="72"/>
      <c r="TCJ55" s="72"/>
      <c r="TCK55" s="72"/>
      <c r="TCL55" s="72"/>
      <c r="TCM55" s="72"/>
      <c r="TCN55" s="72"/>
      <c r="TCO55" s="72"/>
      <c r="TCP55" s="72"/>
      <c r="TCQ55" s="72"/>
      <c r="TCR55" s="72"/>
      <c r="TCS55" s="72"/>
      <c r="TCT55" s="72"/>
      <c r="TCU55" s="72"/>
      <c r="TCV55" s="72"/>
      <c r="TCW55" s="72"/>
      <c r="TCX55" s="72"/>
      <c r="TCY55" s="72"/>
      <c r="TCZ55" s="72"/>
      <c r="TDA55" s="72"/>
      <c r="TDB55" s="72"/>
      <c r="TDC55" s="72"/>
      <c r="TDD55" s="72"/>
      <c r="TDE55" s="72"/>
      <c r="TDF55" s="72"/>
      <c r="TDG55" s="72"/>
      <c r="TDH55" s="72"/>
      <c r="TDI55" s="72"/>
      <c r="TDJ55" s="72"/>
      <c r="TDK55" s="72"/>
      <c r="TDL55" s="72"/>
      <c r="TDM55" s="72"/>
      <c r="TDN55" s="72"/>
      <c r="TDO55" s="72"/>
      <c r="TDP55" s="72"/>
      <c r="TDQ55" s="72"/>
      <c r="TDR55" s="72"/>
      <c r="TDS55" s="72"/>
      <c r="TDT55" s="72"/>
      <c r="TDU55" s="72"/>
      <c r="TDV55" s="72"/>
      <c r="TDW55" s="72"/>
      <c r="TDX55" s="72"/>
      <c r="TDY55" s="72"/>
      <c r="TDZ55" s="72"/>
      <c r="TEA55" s="72"/>
      <c r="TEB55" s="72"/>
      <c r="TEC55" s="72"/>
      <c r="TED55" s="72"/>
      <c r="TEE55" s="72"/>
      <c r="TEF55" s="72"/>
      <c r="TEG55" s="72"/>
      <c r="TEH55" s="72"/>
      <c r="TEI55" s="72"/>
      <c r="TEJ55" s="72"/>
      <c r="TEK55" s="72"/>
      <c r="TEL55" s="72"/>
      <c r="TEM55" s="72"/>
      <c r="TEN55" s="72"/>
      <c r="TEO55" s="72"/>
      <c r="TEP55" s="72"/>
      <c r="TEQ55" s="72"/>
      <c r="TER55" s="72"/>
      <c r="TES55" s="72"/>
      <c r="TET55" s="72"/>
      <c r="TEU55" s="72"/>
      <c r="TEV55" s="72"/>
      <c r="TEW55" s="72"/>
      <c r="TEX55" s="72"/>
      <c r="TEY55" s="72"/>
      <c r="TEZ55" s="72"/>
      <c r="TFA55" s="72"/>
      <c r="TFB55" s="72"/>
      <c r="TFC55" s="72"/>
      <c r="TFD55" s="72"/>
      <c r="TFE55" s="72"/>
      <c r="TFF55" s="72"/>
      <c r="TFG55" s="72"/>
      <c r="TFH55" s="72"/>
      <c r="TFI55" s="72"/>
      <c r="TFJ55" s="72"/>
      <c r="TFK55" s="72"/>
      <c r="TFL55" s="72"/>
      <c r="TFM55" s="72"/>
      <c r="TFN55" s="72"/>
      <c r="TFO55" s="72"/>
      <c r="TFP55" s="72"/>
      <c r="TFQ55" s="72"/>
      <c r="TFR55" s="72"/>
      <c r="TFS55" s="72"/>
      <c r="TFT55" s="72"/>
      <c r="TFU55" s="72"/>
      <c r="TFV55" s="72"/>
      <c r="TFW55" s="72"/>
      <c r="TFX55" s="72"/>
      <c r="TFY55" s="72"/>
      <c r="TFZ55" s="72"/>
      <c r="TGA55" s="72"/>
      <c r="TGB55" s="72"/>
      <c r="TGC55" s="72"/>
      <c r="TGD55" s="72"/>
      <c r="TGE55" s="72"/>
      <c r="TGF55" s="72"/>
      <c r="TGG55" s="72"/>
      <c r="TGH55" s="72"/>
      <c r="TGI55" s="72"/>
      <c r="TGJ55" s="72"/>
      <c r="TGK55" s="72"/>
      <c r="TGL55" s="72"/>
      <c r="TGM55" s="72"/>
      <c r="TGN55" s="72"/>
      <c r="TGO55" s="72"/>
      <c r="TGP55" s="72"/>
      <c r="TGQ55" s="72"/>
      <c r="TGR55" s="72"/>
      <c r="TGS55" s="72"/>
      <c r="TGT55" s="72"/>
      <c r="TGU55" s="72"/>
      <c r="TGV55" s="72"/>
      <c r="TGW55" s="72"/>
      <c r="TGX55" s="72"/>
      <c r="TGY55" s="72"/>
      <c r="TGZ55" s="72"/>
      <c r="THA55" s="72"/>
      <c r="THB55" s="72"/>
      <c r="THC55" s="72"/>
      <c r="THD55" s="72"/>
      <c r="THE55" s="72"/>
      <c r="THF55" s="72"/>
      <c r="THG55" s="72"/>
      <c r="THH55" s="72"/>
      <c r="THI55" s="72"/>
      <c r="THJ55" s="72"/>
      <c r="THK55" s="72"/>
      <c r="THL55" s="72"/>
      <c r="THM55" s="72"/>
      <c r="THN55" s="72"/>
      <c r="THO55" s="72"/>
      <c r="THP55" s="72"/>
      <c r="THQ55" s="72"/>
      <c r="THR55" s="72"/>
      <c r="THS55" s="72"/>
      <c r="THT55" s="72"/>
      <c r="THU55" s="72"/>
      <c r="THV55" s="72"/>
      <c r="THW55" s="72"/>
      <c r="THX55" s="72"/>
      <c r="THY55" s="72"/>
      <c r="THZ55" s="72"/>
      <c r="TIA55" s="72"/>
      <c r="TIB55" s="72"/>
      <c r="TIC55" s="72"/>
      <c r="TID55" s="72"/>
      <c r="TIE55" s="72"/>
      <c r="TIF55" s="72"/>
      <c r="TIG55" s="72"/>
      <c r="TIH55" s="72"/>
      <c r="TII55" s="72"/>
      <c r="TIJ55" s="72"/>
      <c r="TIK55" s="72"/>
      <c r="TIL55" s="72"/>
      <c r="TIM55" s="72"/>
      <c r="TIN55" s="72"/>
      <c r="TIO55" s="72"/>
      <c r="TIP55" s="72"/>
      <c r="TIQ55" s="72"/>
      <c r="TIR55" s="72"/>
      <c r="TIS55" s="72"/>
      <c r="TIT55" s="72"/>
      <c r="TIU55" s="72"/>
      <c r="TIV55" s="72"/>
      <c r="TIW55" s="72"/>
      <c r="TIX55" s="72"/>
      <c r="TIY55" s="72"/>
      <c r="TIZ55" s="72"/>
      <c r="TJA55" s="72"/>
      <c r="TJB55" s="72"/>
      <c r="TJC55" s="72"/>
      <c r="TJD55" s="72"/>
      <c r="TJE55" s="72"/>
      <c r="TJF55" s="72"/>
      <c r="TJG55" s="72"/>
      <c r="TJH55" s="72"/>
      <c r="TJI55" s="72"/>
      <c r="TJJ55" s="72"/>
      <c r="TJK55" s="72"/>
      <c r="TJL55" s="72"/>
      <c r="TJM55" s="72"/>
      <c r="TJN55" s="72"/>
      <c r="TJO55" s="72"/>
      <c r="TJP55" s="72"/>
      <c r="TJQ55" s="72"/>
      <c r="TJR55" s="72"/>
      <c r="TJS55" s="72"/>
      <c r="TJT55" s="72"/>
      <c r="TJU55" s="72"/>
      <c r="TJV55" s="72"/>
      <c r="TJW55" s="72"/>
      <c r="TJX55" s="72"/>
      <c r="TJY55" s="72"/>
      <c r="TJZ55" s="72"/>
      <c r="TKA55" s="72"/>
      <c r="TKB55" s="72"/>
      <c r="TKC55" s="72"/>
      <c r="TKD55" s="72"/>
      <c r="TKE55" s="72"/>
      <c r="TKF55" s="72"/>
      <c r="TKG55" s="72"/>
      <c r="TKH55" s="72"/>
      <c r="TKI55" s="72"/>
      <c r="TKJ55" s="72"/>
      <c r="TKK55" s="72"/>
      <c r="TKL55" s="72"/>
      <c r="TKM55" s="72"/>
      <c r="TKN55" s="72"/>
      <c r="TKO55" s="72"/>
      <c r="TKP55" s="72"/>
      <c r="TKQ55" s="72"/>
      <c r="TKR55" s="72"/>
      <c r="TKS55" s="72"/>
      <c r="TKT55" s="72"/>
      <c r="TKU55" s="72"/>
      <c r="TKV55" s="72"/>
      <c r="TKW55" s="72"/>
      <c r="TKX55" s="72"/>
      <c r="TKY55" s="72"/>
      <c r="TKZ55" s="72"/>
      <c r="TLA55" s="72"/>
      <c r="TLB55" s="72"/>
      <c r="TLC55" s="72"/>
      <c r="TLD55" s="72"/>
      <c r="TLE55" s="72"/>
      <c r="TLF55" s="72"/>
      <c r="TLG55" s="72"/>
      <c r="TLH55" s="72"/>
      <c r="TLI55" s="72"/>
      <c r="TLJ55" s="72"/>
      <c r="TLK55" s="72"/>
      <c r="TLL55" s="72"/>
      <c r="TLM55" s="72"/>
      <c r="TLN55" s="72"/>
      <c r="TLO55" s="72"/>
      <c r="TLP55" s="72"/>
      <c r="TLQ55" s="72"/>
      <c r="TLR55" s="72"/>
      <c r="TLS55" s="72"/>
      <c r="TLT55" s="72"/>
      <c r="TLU55" s="72"/>
      <c r="TLV55" s="72"/>
      <c r="TLW55" s="72"/>
      <c r="TLX55" s="72"/>
      <c r="TLY55" s="72"/>
      <c r="TLZ55" s="72"/>
      <c r="TMA55" s="72"/>
      <c r="TMB55" s="72"/>
      <c r="TMC55" s="72"/>
      <c r="TMD55" s="72"/>
      <c r="TME55" s="72"/>
      <c r="TMF55" s="72"/>
      <c r="TMG55" s="72"/>
      <c r="TMH55" s="72"/>
      <c r="TMI55" s="72"/>
      <c r="TMJ55" s="72"/>
      <c r="TMK55" s="72"/>
      <c r="TML55" s="72"/>
      <c r="TMM55" s="72"/>
      <c r="TMN55" s="72"/>
      <c r="TMO55" s="72"/>
      <c r="TMP55" s="72"/>
      <c r="TMQ55" s="72"/>
      <c r="TMR55" s="72"/>
      <c r="TMS55" s="72"/>
      <c r="TMT55" s="72"/>
      <c r="TMU55" s="72"/>
      <c r="TMV55" s="72"/>
      <c r="TMW55" s="72"/>
      <c r="TMX55" s="72"/>
      <c r="TMY55" s="72"/>
      <c r="TMZ55" s="72"/>
      <c r="TNA55" s="72"/>
      <c r="TNB55" s="72"/>
      <c r="TNC55" s="72"/>
      <c r="TND55" s="72"/>
      <c r="TNE55" s="72"/>
      <c r="TNF55" s="72"/>
      <c r="TNG55" s="72"/>
      <c r="TNH55" s="72"/>
      <c r="TNI55" s="72"/>
      <c r="TNJ55" s="72"/>
      <c r="TNK55" s="72"/>
      <c r="TNL55" s="72"/>
      <c r="TNM55" s="72"/>
      <c r="TNN55" s="72"/>
      <c r="TNO55" s="72"/>
      <c r="TNP55" s="72"/>
      <c r="TNQ55" s="72"/>
      <c r="TNR55" s="72"/>
      <c r="TNS55" s="72"/>
      <c r="TNT55" s="72"/>
      <c r="TNU55" s="72"/>
      <c r="TNV55" s="72"/>
      <c r="TNW55" s="72"/>
      <c r="TNX55" s="72"/>
      <c r="TNY55" s="72"/>
      <c r="TNZ55" s="72"/>
      <c r="TOA55" s="72"/>
      <c r="TOB55" s="72"/>
      <c r="TOC55" s="72"/>
      <c r="TOD55" s="72"/>
      <c r="TOE55" s="72"/>
      <c r="TOF55" s="72"/>
      <c r="TOG55" s="72"/>
      <c r="TOH55" s="72"/>
      <c r="TOI55" s="72"/>
      <c r="TOJ55" s="72"/>
      <c r="TOK55" s="72"/>
      <c r="TOL55" s="72"/>
      <c r="TOM55" s="72"/>
      <c r="TON55" s="72"/>
      <c r="TOO55" s="72"/>
      <c r="TOP55" s="72"/>
      <c r="TOQ55" s="72"/>
      <c r="TOR55" s="72"/>
      <c r="TOS55" s="72"/>
      <c r="TOT55" s="72"/>
      <c r="TOU55" s="72"/>
      <c r="TOV55" s="72"/>
      <c r="TOW55" s="72"/>
      <c r="TOX55" s="72"/>
      <c r="TOY55" s="72"/>
      <c r="TOZ55" s="72"/>
      <c r="TPA55" s="72"/>
      <c r="TPB55" s="72"/>
      <c r="TPC55" s="72"/>
      <c r="TPD55" s="72"/>
      <c r="TPE55" s="72"/>
      <c r="TPF55" s="72"/>
      <c r="TPG55" s="72"/>
      <c r="TPH55" s="72"/>
      <c r="TPI55" s="72"/>
      <c r="TPJ55" s="72"/>
      <c r="TPK55" s="72"/>
      <c r="TPL55" s="72"/>
      <c r="TPM55" s="72"/>
      <c r="TPN55" s="72"/>
      <c r="TPO55" s="72"/>
      <c r="TPP55" s="72"/>
      <c r="TPQ55" s="72"/>
      <c r="TPR55" s="72"/>
      <c r="TPS55" s="72"/>
      <c r="TPT55" s="72"/>
      <c r="TPU55" s="72"/>
      <c r="TPV55" s="72"/>
      <c r="TPW55" s="72"/>
      <c r="TPX55" s="72"/>
      <c r="TPY55" s="72"/>
      <c r="TPZ55" s="72"/>
      <c r="TQA55" s="72"/>
      <c r="TQB55" s="72"/>
      <c r="TQC55" s="72"/>
      <c r="TQD55" s="72"/>
      <c r="TQE55" s="72"/>
      <c r="TQF55" s="72"/>
      <c r="TQG55" s="72"/>
      <c r="TQH55" s="72"/>
      <c r="TQI55" s="72"/>
      <c r="TQJ55" s="72"/>
      <c r="TQK55" s="72"/>
      <c r="TQL55" s="72"/>
      <c r="TQM55" s="72"/>
      <c r="TQN55" s="72"/>
      <c r="TQO55" s="72"/>
      <c r="TQP55" s="72"/>
      <c r="TQQ55" s="72"/>
      <c r="TQR55" s="72"/>
      <c r="TQS55" s="72"/>
      <c r="TQT55" s="72"/>
      <c r="TQU55" s="72"/>
      <c r="TQV55" s="72"/>
      <c r="TQW55" s="72"/>
      <c r="TQX55" s="72"/>
      <c r="TQY55" s="72"/>
      <c r="TQZ55" s="72"/>
      <c r="TRA55" s="72"/>
      <c r="TRB55" s="72"/>
      <c r="TRC55" s="72"/>
      <c r="TRD55" s="72"/>
      <c r="TRE55" s="72"/>
      <c r="TRF55" s="72"/>
      <c r="TRG55" s="72"/>
      <c r="TRH55" s="72"/>
      <c r="TRI55" s="72"/>
      <c r="TRJ55" s="72"/>
      <c r="TRK55" s="72"/>
      <c r="TRL55" s="72"/>
      <c r="TRM55" s="72"/>
      <c r="TRN55" s="72"/>
      <c r="TRO55" s="72"/>
      <c r="TRP55" s="72"/>
      <c r="TRQ55" s="72"/>
      <c r="TRR55" s="72"/>
      <c r="TRS55" s="72"/>
      <c r="TRT55" s="72"/>
      <c r="TRU55" s="72"/>
      <c r="TRV55" s="72"/>
      <c r="TRW55" s="72"/>
      <c r="TRX55" s="72"/>
      <c r="TRY55" s="72"/>
      <c r="TRZ55" s="72"/>
      <c r="TSA55" s="72"/>
      <c r="TSB55" s="72"/>
      <c r="TSC55" s="72"/>
      <c r="TSD55" s="72"/>
      <c r="TSE55" s="72"/>
      <c r="TSF55" s="72"/>
      <c r="TSG55" s="72"/>
      <c r="TSH55" s="72"/>
      <c r="TSI55" s="72"/>
      <c r="TSJ55" s="72"/>
      <c r="TSK55" s="72"/>
      <c r="TSL55" s="72"/>
      <c r="TSM55" s="72"/>
      <c r="TSN55" s="72"/>
      <c r="TSO55" s="72"/>
      <c r="TSP55" s="72"/>
      <c r="TSQ55" s="72"/>
      <c r="TSR55" s="72"/>
      <c r="TSS55" s="72"/>
      <c r="TST55" s="72"/>
      <c r="TSU55" s="72"/>
      <c r="TSV55" s="72"/>
      <c r="TSW55" s="72"/>
      <c r="TSX55" s="72"/>
      <c r="TSY55" s="72"/>
      <c r="TSZ55" s="72"/>
      <c r="TTA55" s="72"/>
      <c r="TTB55" s="72"/>
      <c r="TTC55" s="72"/>
      <c r="TTD55" s="72"/>
      <c r="TTE55" s="72"/>
      <c r="TTF55" s="72"/>
      <c r="TTG55" s="72"/>
      <c r="TTH55" s="72"/>
      <c r="TTI55" s="72"/>
      <c r="TTJ55" s="72"/>
      <c r="TTK55" s="72"/>
      <c r="TTL55" s="72"/>
      <c r="TTM55" s="72"/>
      <c r="TTN55" s="72"/>
      <c r="TTO55" s="72"/>
      <c r="TTP55" s="72"/>
      <c r="TTQ55" s="72"/>
      <c r="TTR55" s="72"/>
      <c r="TTS55" s="72"/>
      <c r="TTT55" s="72"/>
      <c r="TTU55" s="72"/>
      <c r="TTV55" s="72"/>
      <c r="TTW55" s="72"/>
      <c r="TTX55" s="72"/>
      <c r="TTY55" s="72"/>
      <c r="TTZ55" s="72"/>
      <c r="TUA55" s="72"/>
      <c r="TUB55" s="72"/>
      <c r="TUC55" s="72"/>
      <c r="TUD55" s="72"/>
      <c r="TUE55" s="72"/>
      <c r="TUF55" s="72"/>
      <c r="TUG55" s="72"/>
      <c r="TUH55" s="72"/>
      <c r="TUI55" s="72"/>
      <c r="TUJ55" s="72"/>
      <c r="TUK55" s="72"/>
      <c r="TUL55" s="72"/>
      <c r="TUM55" s="72"/>
      <c r="TUN55" s="72"/>
      <c r="TUO55" s="72"/>
      <c r="TUP55" s="72"/>
      <c r="TUQ55" s="72"/>
      <c r="TUR55" s="72"/>
      <c r="TUS55" s="72"/>
      <c r="TUT55" s="72"/>
      <c r="TUU55" s="72"/>
      <c r="TUV55" s="72"/>
      <c r="TUW55" s="72"/>
      <c r="TUX55" s="72"/>
      <c r="TUY55" s="72"/>
      <c r="TUZ55" s="72"/>
      <c r="TVA55" s="72"/>
      <c r="TVB55" s="72"/>
      <c r="TVC55" s="72"/>
      <c r="TVD55" s="72"/>
      <c r="TVE55" s="72"/>
      <c r="TVF55" s="72"/>
      <c r="TVG55" s="72"/>
      <c r="TVH55" s="72"/>
      <c r="TVI55" s="72"/>
      <c r="TVJ55" s="72"/>
      <c r="TVK55" s="72"/>
      <c r="TVL55" s="72"/>
      <c r="TVM55" s="72"/>
      <c r="TVN55" s="72"/>
      <c r="TVO55" s="72"/>
      <c r="TVP55" s="72"/>
      <c r="TVQ55" s="72"/>
      <c r="TVR55" s="72"/>
      <c r="TVS55" s="72"/>
      <c r="TVT55" s="72"/>
      <c r="TVU55" s="72"/>
      <c r="TVV55" s="72"/>
      <c r="TVW55" s="72"/>
      <c r="TVX55" s="72"/>
      <c r="TVY55" s="72"/>
      <c r="TVZ55" s="72"/>
      <c r="TWA55" s="72"/>
      <c r="TWB55" s="72"/>
      <c r="TWC55" s="72"/>
      <c r="TWD55" s="72"/>
      <c r="TWE55" s="72"/>
      <c r="TWF55" s="72"/>
      <c r="TWG55" s="72"/>
      <c r="TWH55" s="72"/>
      <c r="TWI55" s="72"/>
      <c r="TWJ55" s="72"/>
      <c r="TWK55" s="72"/>
      <c r="TWL55" s="72"/>
      <c r="TWM55" s="72"/>
      <c r="TWN55" s="72"/>
      <c r="TWO55" s="72"/>
      <c r="TWP55" s="72"/>
      <c r="TWQ55" s="72"/>
      <c r="TWR55" s="72"/>
      <c r="TWS55" s="72"/>
      <c r="TWT55" s="72"/>
      <c r="TWU55" s="72"/>
      <c r="TWV55" s="72"/>
      <c r="TWW55" s="72"/>
      <c r="TWX55" s="72"/>
      <c r="TWY55" s="72"/>
      <c r="TWZ55" s="72"/>
      <c r="TXA55" s="72"/>
      <c r="TXB55" s="72"/>
      <c r="TXC55" s="72"/>
      <c r="TXD55" s="72"/>
      <c r="TXE55" s="72"/>
      <c r="TXF55" s="72"/>
      <c r="TXG55" s="72"/>
      <c r="TXH55" s="72"/>
      <c r="TXI55" s="72"/>
      <c r="TXJ55" s="72"/>
      <c r="TXK55" s="72"/>
      <c r="TXL55" s="72"/>
      <c r="TXM55" s="72"/>
      <c r="TXN55" s="72"/>
      <c r="TXO55" s="72"/>
      <c r="TXP55" s="72"/>
      <c r="TXQ55" s="72"/>
      <c r="TXR55" s="72"/>
      <c r="TXS55" s="72"/>
      <c r="TXT55" s="72"/>
      <c r="TXU55" s="72"/>
      <c r="TXV55" s="72"/>
      <c r="TXW55" s="72"/>
      <c r="TXX55" s="72"/>
      <c r="TXY55" s="72"/>
      <c r="TXZ55" s="72"/>
      <c r="TYA55" s="72"/>
      <c r="TYB55" s="72"/>
      <c r="TYC55" s="72"/>
      <c r="TYD55" s="72"/>
      <c r="TYE55" s="72"/>
      <c r="TYF55" s="72"/>
      <c r="TYG55" s="72"/>
      <c r="TYH55" s="72"/>
      <c r="TYI55" s="72"/>
      <c r="TYJ55" s="72"/>
      <c r="TYK55" s="72"/>
      <c r="TYL55" s="72"/>
      <c r="TYM55" s="72"/>
      <c r="TYN55" s="72"/>
      <c r="TYO55" s="72"/>
      <c r="TYP55" s="72"/>
      <c r="TYQ55" s="72"/>
      <c r="TYR55" s="72"/>
      <c r="TYS55" s="72"/>
      <c r="TYT55" s="72"/>
      <c r="TYU55" s="72"/>
      <c r="TYV55" s="72"/>
      <c r="TYW55" s="72"/>
      <c r="TYX55" s="72"/>
      <c r="TYY55" s="72"/>
      <c r="TYZ55" s="72"/>
      <c r="TZA55" s="72"/>
      <c r="TZB55" s="72"/>
      <c r="TZC55" s="72"/>
      <c r="TZD55" s="72"/>
      <c r="TZE55" s="72"/>
      <c r="TZF55" s="72"/>
      <c r="TZG55" s="72"/>
      <c r="TZH55" s="72"/>
      <c r="TZI55" s="72"/>
      <c r="TZJ55" s="72"/>
      <c r="TZK55" s="72"/>
      <c r="TZL55" s="72"/>
      <c r="TZM55" s="72"/>
      <c r="TZN55" s="72"/>
      <c r="TZO55" s="72"/>
      <c r="TZP55" s="72"/>
      <c r="TZQ55" s="72"/>
      <c r="TZR55" s="72"/>
      <c r="TZS55" s="72"/>
      <c r="TZT55" s="72"/>
      <c r="TZU55" s="72"/>
      <c r="TZV55" s="72"/>
      <c r="TZW55" s="72"/>
      <c r="TZX55" s="72"/>
      <c r="TZY55" s="72"/>
      <c r="TZZ55" s="72"/>
      <c r="UAA55" s="72"/>
      <c r="UAB55" s="72"/>
      <c r="UAC55" s="72"/>
      <c r="UAD55" s="72"/>
      <c r="UAE55" s="72"/>
      <c r="UAF55" s="72"/>
      <c r="UAG55" s="72"/>
      <c r="UAH55" s="72"/>
      <c r="UAI55" s="72"/>
      <c r="UAJ55" s="72"/>
      <c r="UAK55" s="72"/>
      <c r="UAL55" s="72"/>
      <c r="UAM55" s="72"/>
      <c r="UAN55" s="72"/>
      <c r="UAO55" s="72"/>
      <c r="UAP55" s="72"/>
      <c r="UAQ55" s="72"/>
      <c r="UAR55" s="72"/>
      <c r="UAS55" s="72"/>
      <c r="UAT55" s="72"/>
      <c r="UAU55" s="72"/>
      <c r="UAV55" s="72"/>
      <c r="UAW55" s="72"/>
      <c r="UAX55" s="72"/>
      <c r="UAY55" s="72"/>
      <c r="UAZ55" s="72"/>
      <c r="UBA55" s="72"/>
      <c r="UBB55" s="72"/>
      <c r="UBC55" s="72"/>
      <c r="UBD55" s="72"/>
      <c r="UBE55" s="72"/>
      <c r="UBF55" s="72"/>
      <c r="UBG55" s="72"/>
      <c r="UBH55" s="72"/>
      <c r="UBI55" s="72"/>
      <c r="UBJ55" s="72"/>
      <c r="UBK55" s="72"/>
      <c r="UBL55" s="72"/>
      <c r="UBM55" s="72"/>
      <c r="UBN55" s="72"/>
      <c r="UBO55" s="72"/>
      <c r="UBP55" s="72"/>
      <c r="UBQ55" s="72"/>
      <c r="UBR55" s="72"/>
      <c r="UBS55" s="72"/>
      <c r="UBT55" s="72"/>
      <c r="UBU55" s="72"/>
      <c r="UBV55" s="72"/>
      <c r="UBW55" s="72"/>
      <c r="UBX55" s="72"/>
      <c r="UBY55" s="72"/>
      <c r="UBZ55" s="72"/>
      <c r="UCA55" s="72"/>
      <c r="UCB55" s="72"/>
      <c r="UCC55" s="72"/>
      <c r="UCD55" s="72"/>
      <c r="UCE55" s="72"/>
      <c r="UCF55" s="72"/>
      <c r="UCG55" s="72"/>
      <c r="UCH55" s="72"/>
      <c r="UCI55" s="72"/>
      <c r="UCJ55" s="72"/>
      <c r="UCK55" s="72"/>
      <c r="UCL55" s="72"/>
      <c r="UCM55" s="72"/>
      <c r="UCN55" s="72"/>
      <c r="UCO55" s="72"/>
      <c r="UCP55" s="72"/>
      <c r="UCQ55" s="72"/>
      <c r="UCR55" s="72"/>
      <c r="UCS55" s="72"/>
      <c r="UCT55" s="72"/>
      <c r="UCU55" s="72"/>
      <c r="UCV55" s="72"/>
      <c r="UCW55" s="72"/>
      <c r="UCX55" s="72"/>
      <c r="UCY55" s="72"/>
      <c r="UCZ55" s="72"/>
      <c r="UDA55" s="72"/>
      <c r="UDB55" s="72"/>
      <c r="UDC55" s="72"/>
      <c r="UDD55" s="72"/>
      <c r="UDE55" s="72"/>
      <c r="UDF55" s="72"/>
      <c r="UDG55" s="72"/>
      <c r="UDH55" s="72"/>
      <c r="UDI55" s="72"/>
      <c r="UDJ55" s="72"/>
      <c r="UDK55" s="72"/>
      <c r="UDL55" s="72"/>
      <c r="UDM55" s="72"/>
      <c r="UDN55" s="72"/>
      <c r="UDO55" s="72"/>
      <c r="UDP55" s="72"/>
      <c r="UDQ55" s="72"/>
      <c r="UDR55" s="72"/>
      <c r="UDS55" s="72"/>
      <c r="UDT55" s="72"/>
      <c r="UDU55" s="72"/>
      <c r="UDV55" s="72"/>
      <c r="UDW55" s="72"/>
      <c r="UDX55" s="72"/>
      <c r="UDY55" s="72"/>
      <c r="UDZ55" s="72"/>
      <c r="UEA55" s="72"/>
      <c r="UEB55" s="72"/>
      <c r="UEC55" s="72"/>
      <c r="UED55" s="72"/>
      <c r="UEE55" s="72"/>
      <c r="UEF55" s="72"/>
      <c r="UEG55" s="72"/>
      <c r="UEH55" s="72"/>
      <c r="UEI55" s="72"/>
      <c r="UEJ55" s="72"/>
      <c r="UEK55" s="72"/>
      <c r="UEL55" s="72"/>
      <c r="UEM55" s="72"/>
      <c r="UEN55" s="72"/>
      <c r="UEO55" s="72"/>
      <c r="UEP55" s="72"/>
      <c r="UEQ55" s="72"/>
      <c r="UER55" s="72"/>
      <c r="UES55" s="72"/>
      <c r="UET55" s="72"/>
      <c r="UEU55" s="72"/>
      <c r="UEV55" s="72"/>
      <c r="UEW55" s="72"/>
      <c r="UEX55" s="72"/>
      <c r="UEY55" s="72"/>
      <c r="UEZ55" s="72"/>
      <c r="UFA55" s="72"/>
      <c r="UFB55" s="72"/>
      <c r="UFC55" s="72"/>
      <c r="UFD55" s="72"/>
      <c r="UFE55" s="72"/>
      <c r="UFF55" s="72"/>
      <c r="UFG55" s="72"/>
      <c r="UFH55" s="72"/>
      <c r="UFI55" s="72"/>
      <c r="UFJ55" s="72"/>
      <c r="UFK55" s="72"/>
      <c r="UFL55" s="72"/>
      <c r="UFM55" s="72"/>
      <c r="UFN55" s="72"/>
      <c r="UFO55" s="72"/>
      <c r="UFP55" s="72"/>
      <c r="UFQ55" s="72"/>
      <c r="UFR55" s="72"/>
      <c r="UFS55" s="72"/>
      <c r="UFT55" s="72"/>
      <c r="UFU55" s="72"/>
      <c r="UFV55" s="72"/>
      <c r="UFW55" s="72"/>
      <c r="UFX55" s="72"/>
      <c r="UFY55" s="72"/>
      <c r="UFZ55" s="72"/>
      <c r="UGA55" s="72"/>
      <c r="UGB55" s="72"/>
      <c r="UGC55" s="72"/>
      <c r="UGD55" s="72"/>
      <c r="UGE55" s="72"/>
      <c r="UGF55" s="72"/>
      <c r="UGG55" s="72"/>
      <c r="UGH55" s="72"/>
      <c r="UGI55" s="72"/>
      <c r="UGJ55" s="72"/>
      <c r="UGK55" s="72"/>
      <c r="UGL55" s="72"/>
      <c r="UGM55" s="72"/>
      <c r="UGN55" s="72"/>
      <c r="UGO55" s="72"/>
      <c r="UGP55" s="72"/>
      <c r="UGQ55" s="72"/>
      <c r="UGR55" s="72"/>
      <c r="UGS55" s="72"/>
      <c r="UGT55" s="72"/>
      <c r="UGU55" s="72"/>
      <c r="UGV55" s="72"/>
      <c r="UGW55" s="72"/>
      <c r="UGX55" s="72"/>
      <c r="UGY55" s="72"/>
      <c r="UGZ55" s="72"/>
      <c r="UHA55" s="72"/>
      <c r="UHB55" s="72"/>
      <c r="UHC55" s="72"/>
      <c r="UHD55" s="72"/>
      <c r="UHE55" s="72"/>
      <c r="UHF55" s="72"/>
      <c r="UHG55" s="72"/>
      <c r="UHH55" s="72"/>
      <c r="UHI55" s="72"/>
      <c r="UHJ55" s="72"/>
      <c r="UHK55" s="72"/>
      <c r="UHL55" s="72"/>
      <c r="UHM55" s="72"/>
      <c r="UHN55" s="72"/>
      <c r="UHO55" s="72"/>
      <c r="UHP55" s="72"/>
      <c r="UHQ55" s="72"/>
      <c r="UHR55" s="72"/>
      <c r="UHS55" s="72"/>
      <c r="UHT55" s="72"/>
      <c r="UHU55" s="72"/>
      <c r="UHV55" s="72"/>
      <c r="UHW55" s="72"/>
      <c r="UHX55" s="72"/>
      <c r="UHY55" s="72"/>
      <c r="UHZ55" s="72"/>
      <c r="UIA55" s="72"/>
      <c r="UIB55" s="72"/>
      <c r="UIC55" s="72"/>
      <c r="UID55" s="72"/>
      <c r="UIE55" s="72"/>
      <c r="UIF55" s="72"/>
      <c r="UIG55" s="72"/>
      <c r="UIH55" s="72"/>
      <c r="UII55" s="72"/>
      <c r="UIJ55" s="72"/>
      <c r="UIK55" s="72"/>
      <c r="UIL55" s="72"/>
      <c r="UIM55" s="72"/>
      <c r="UIN55" s="72"/>
      <c r="UIO55" s="72"/>
      <c r="UIP55" s="72"/>
      <c r="UIQ55" s="72"/>
      <c r="UIR55" s="72"/>
      <c r="UIS55" s="72"/>
      <c r="UIT55" s="72"/>
      <c r="UIU55" s="72"/>
      <c r="UIV55" s="72"/>
      <c r="UIW55" s="72"/>
      <c r="UIX55" s="72"/>
      <c r="UIY55" s="72"/>
      <c r="UIZ55" s="72"/>
      <c r="UJA55" s="72"/>
      <c r="UJB55" s="72"/>
      <c r="UJC55" s="72"/>
      <c r="UJD55" s="72"/>
      <c r="UJE55" s="72"/>
      <c r="UJF55" s="72"/>
      <c r="UJG55" s="72"/>
      <c r="UJH55" s="72"/>
      <c r="UJI55" s="72"/>
      <c r="UJJ55" s="72"/>
      <c r="UJK55" s="72"/>
      <c r="UJL55" s="72"/>
      <c r="UJM55" s="72"/>
      <c r="UJN55" s="72"/>
      <c r="UJO55" s="72"/>
      <c r="UJP55" s="72"/>
      <c r="UJQ55" s="72"/>
      <c r="UJR55" s="72"/>
      <c r="UJS55" s="72"/>
      <c r="UJT55" s="72"/>
      <c r="UJU55" s="72"/>
      <c r="UJV55" s="72"/>
      <c r="UJW55" s="72"/>
      <c r="UJX55" s="72"/>
      <c r="UJY55" s="72"/>
      <c r="UJZ55" s="72"/>
      <c r="UKA55" s="72"/>
      <c r="UKB55" s="72"/>
      <c r="UKC55" s="72"/>
      <c r="UKD55" s="72"/>
      <c r="UKE55" s="72"/>
      <c r="UKF55" s="72"/>
      <c r="UKG55" s="72"/>
      <c r="UKH55" s="72"/>
      <c r="UKI55" s="72"/>
      <c r="UKJ55" s="72"/>
      <c r="UKK55" s="72"/>
      <c r="UKL55" s="72"/>
      <c r="UKM55" s="72"/>
      <c r="UKN55" s="72"/>
      <c r="UKO55" s="72"/>
      <c r="UKP55" s="72"/>
      <c r="UKQ55" s="72"/>
      <c r="UKR55" s="72"/>
      <c r="UKS55" s="72"/>
      <c r="UKT55" s="72"/>
      <c r="UKU55" s="72"/>
      <c r="UKV55" s="72"/>
      <c r="UKW55" s="72"/>
      <c r="UKX55" s="72"/>
      <c r="UKY55" s="72"/>
      <c r="UKZ55" s="72"/>
      <c r="ULA55" s="72"/>
      <c r="ULB55" s="72"/>
      <c r="ULC55" s="72"/>
      <c r="ULD55" s="72"/>
      <c r="ULE55" s="72"/>
      <c r="ULF55" s="72"/>
      <c r="ULG55" s="72"/>
      <c r="ULH55" s="72"/>
      <c r="ULI55" s="72"/>
      <c r="ULJ55" s="72"/>
      <c r="ULK55" s="72"/>
      <c r="ULL55" s="72"/>
      <c r="ULM55" s="72"/>
      <c r="ULN55" s="72"/>
      <c r="ULO55" s="72"/>
      <c r="ULP55" s="72"/>
      <c r="ULQ55" s="72"/>
      <c r="ULR55" s="72"/>
      <c r="ULS55" s="72"/>
      <c r="ULT55" s="72"/>
      <c r="ULU55" s="72"/>
      <c r="ULV55" s="72"/>
      <c r="ULW55" s="72"/>
      <c r="ULX55" s="72"/>
      <c r="ULY55" s="72"/>
      <c r="ULZ55" s="72"/>
      <c r="UMA55" s="72"/>
      <c r="UMB55" s="72"/>
      <c r="UMC55" s="72"/>
      <c r="UMD55" s="72"/>
      <c r="UME55" s="72"/>
      <c r="UMF55" s="72"/>
      <c r="UMG55" s="72"/>
      <c r="UMH55" s="72"/>
      <c r="UMI55" s="72"/>
      <c r="UMJ55" s="72"/>
      <c r="UMK55" s="72"/>
      <c r="UML55" s="72"/>
      <c r="UMM55" s="72"/>
      <c r="UMN55" s="72"/>
      <c r="UMO55" s="72"/>
      <c r="UMP55" s="72"/>
      <c r="UMQ55" s="72"/>
      <c r="UMR55" s="72"/>
      <c r="UMS55" s="72"/>
      <c r="UMT55" s="72"/>
      <c r="UMU55" s="72"/>
      <c r="UMV55" s="72"/>
      <c r="UMW55" s="72"/>
      <c r="UMX55" s="72"/>
      <c r="UMY55" s="72"/>
      <c r="UMZ55" s="72"/>
      <c r="UNA55" s="72"/>
      <c r="UNB55" s="72"/>
      <c r="UNC55" s="72"/>
      <c r="UND55" s="72"/>
      <c r="UNE55" s="72"/>
      <c r="UNF55" s="72"/>
      <c r="UNG55" s="72"/>
      <c r="UNH55" s="72"/>
      <c r="UNI55" s="72"/>
      <c r="UNJ55" s="72"/>
      <c r="UNK55" s="72"/>
      <c r="UNL55" s="72"/>
      <c r="UNM55" s="72"/>
      <c r="UNN55" s="72"/>
      <c r="UNO55" s="72"/>
      <c r="UNP55" s="72"/>
      <c r="UNQ55" s="72"/>
      <c r="UNR55" s="72"/>
      <c r="UNS55" s="72"/>
      <c r="UNT55" s="72"/>
      <c r="UNU55" s="72"/>
      <c r="UNV55" s="72"/>
      <c r="UNW55" s="72"/>
      <c r="UNX55" s="72"/>
      <c r="UNY55" s="72"/>
      <c r="UNZ55" s="72"/>
      <c r="UOA55" s="72"/>
      <c r="UOB55" s="72"/>
      <c r="UOC55" s="72"/>
      <c r="UOD55" s="72"/>
      <c r="UOE55" s="72"/>
      <c r="UOF55" s="72"/>
      <c r="UOG55" s="72"/>
      <c r="UOH55" s="72"/>
      <c r="UOI55" s="72"/>
      <c r="UOJ55" s="72"/>
      <c r="UOK55" s="72"/>
      <c r="UOL55" s="72"/>
      <c r="UOM55" s="72"/>
      <c r="UON55" s="72"/>
      <c r="UOO55" s="72"/>
      <c r="UOP55" s="72"/>
      <c r="UOQ55" s="72"/>
      <c r="UOR55" s="72"/>
      <c r="UOS55" s="72"/>
      <c r="UOT55" s="72"/>
      <c r="UOU55" s="72"/>
      <c r="UOV55" s="72"/>
      <c r="UOW55" s="72"/>
      <c r="UOX55" s="72"/>
      <c r="UOY55" s="72"/>
      <c r="UOZ55" s="72"/>
      <c r="UPA55" s="72"/>
      <c r="UPB55" s="72"/>
      <c r="UPC55" s="72"/>
      <c r="UPD55" s="72"/>
      <c r="UPE55" s="72"/>
      <c r="UPF55" s="72"/>
      <c r="UPG55" s="72"/>
      <c r="UPH55" s="72"/>
      <c r="UPI55" s="72"/>
      <c r="UPJ55" s="72"/>
      <c r="UPK55" s="72"/>
      <c r="UPL55" s="72"/>
      <c r="UPM55" s="72"/>
      <c r="UPN55" s="72"/>
      <c r="UPO55" s="72"/>
      <c r="UPP55" s="72"/>
      <c r="UPQ55" s="72"/>
      <c r="UPR55" s="72"/>
      <c r="UPS55" s="72"/>
      <c r="UPT55" s="72"/>
      <c r="UPU55" s="72"/>
      <c r="UPV55" s="72"/>
      <c r="UPW55" s="72"/>
      <c r="UPX55" s="72"/>
      <c r="UPY55" s="72"/>
      <c r="UPZ55" s="72"/>
      <c r="UQA55" s="72"/>
      <c r="UQB55" s="72"/>
      <c r="UQC55" s="72"/>
      <c r="UQD55" s="72"/>
      <c r="UQE55" s="72"/>
      <c r="UQF55" s="72"/>
      <c r="UQG55" s="72"/>
      <c r="UQH55" s="72"/>
      <c r="UQI55" s="72"/>
      <c r="UQJ55" s="72"/>
      <c r="UQK55" s="72"/>
      <c r="UQL55" s="72"/>
      <c r="UQM55" s="72"/>
      <c r="UQN55" s="72"/>
      <c r="UQO55" s="72"/>
      <c r="UQP55" s="72"/>
      <c r="UQQ55" s="72"/>
      <c r="UQR55" s="72"/>
      <c r="UQS55" s="72"/>
      <c r="UQT55" s="72"/>
      <c r="UQU55" s="72"/>
      <c r="UQV55" s="72"/>
      <c r="UQW55" s="72"/>
      <c r="UQX55" s="72"/>
      <c r="UQY55" s="72"/>
      <c r="UQZ55" s="72"/>
      <c r="URA55" s="72"/>
      <c r="URB55" s="72"/>
      <c r="URC55" s="72"/>
      <c r="URD55" s="72"/>
      <c r="URE55" s="72"/>
      <c r="URF55" s="72"/>
      <c r="URG55" s="72"/>
      <c r="URH55" s="72"/>
      <c r="URI55" s="72"/>
      <c r="URJ55" s="72"/>
      <c r="URK55" s="72"/>
      <c r="URL55" s="72"/>
      <c r="URM55" s="72"/>
      <c r="URN55" s="72"/>
      <c r="URO55" s="72"/>
      <c r="URP55" s="72"/>
      <c r="URQ55" s="72"/>
      <c r="URR55" s="72"/>
      <c r="URS55" s="72"/>
      <c r="URT55" s="72"/>
      <c r="URU55" s="72"/>
      <c r="URV55" s="72"/>
      <c r="URW55" s="72"/>
      <c r="URX55" s="72"/>
      <c r="URY55" s="72"/>
      <c r="URZ55" s="72"/>
      <c r="USA55" s="72"/>
      <c r="USB55" s="72"/>
      <c r="USC55" s="72"/>
      <c r="USD55" s="72"/>
      <c r="USE55" s="72"/>
      <c r="USF55" s="72"/>
      <c r="USG55" s="72"/>
      <c r="USH55" s="72"/>
      <c r="USI55" s="72"/>
      <c r="USJ55" s="72"/>
      <c r="USK55" s="72"/>
      <c r="USL55" s="72"/>
      <c r="USM55" s="72"/>
      <c r="USN55" s="72"/>
      <c r="USO55" s="72"/>
      <c r="USP55" s="72"/>
      <c r="USQ55" s="72"/>
      <c r="USR55" s="72"/>
      <c r="USS55" s="72"/>
      <c r="UST55" s="72"/>
      <c r="USU55" s="72"/>
      <c r="USV55" s="72"/>
      <c r="USW55" s="72"/>
      <c r="USX55" s="72"/>
      <c r="USY55" s="72"/>
      <c r="USZ55" s="72"/>
      <c r="UTA55" s="72"/>
      <c r="UTB55" s="72"/>
      <c r="UTC55" s="72"/>
      <c r="UTD55" s="72"/>
      <c r="UTE55" s="72"/>
      <c r="UTF55" s="72"/>
      <c r="UTG55" s="72"/>
      <c r="UTH55" s="72"/>
      <c r="UTI55" s="72"/>
      <c r="UTJ55" s="72"/>
      <c r="UTK55" s="72"/>
      <c r="UTL55" s="72"/>
      <c r="UTM55" s="72"/>
      <c r="UTN55" s="72"/>
      <c r="UTO55" s="72"/>
      <c r="UTP55" s="72"/>
      <c r="UTQ55" s="72"/>
      <c r="UTR55" s="72"/>
      <c r="UTS55" s="72"/>
      <c r="UTT55" s="72"/>
      <c r="UTU55" s="72"/>
      <c r="UTV55" s="72"/>
      <c r="UTW55" s="72"/>
      <c r="UTX55" s="72"/>
      <c r="UTY55" s="72"/>
      <c r="UTZ55" s="72"/>
      <c r="UUA55" s="72"/>
      <c r="UUB55" s="72"/>
      <c r="UUC55" s="72"/>
      <c r="UUD55" s="72"/>
      <c r="UUE55" s="72"/>
      <c r="UUF55" s="72"/>
      <c r="UUG55" s="72"/>
      <c r="UUH55" s="72"/>
      <c r="UUI55" s="72"/>
      <c r="UUJ55" s="72"/>
      <c r="UUK55" s="72"/>
      <c r="UUL55" s="72"/>
      <c r="UUM55" s="72"/>
      <c r="UUN55" s="72"/>
      <c r="UUO55" s="72"/>
      <c r="UUP55" s="72"/>
      <c r="UUQ55" s="72"/>
      <c r="UUR55" s="72"/>
      <c r="UUS55" s="72"/>
      <c r="UUT55" s="72"/>
      <c r="UUU55" s="72"/>
      <c r="UUV55" s="72"/>
      <c r="UUW55" s="72"/>
      <c r="UUX55" s="72"/>
      <c r="UUY55" s="72"/>
      <c r="UUZ55" s="72"/>
      <c r="UVA55" s="72"/>
      <c r="UVB55" s="72"/>
      <c r="UVC55" s="72"/>
      <c r="UVD55" s="72"/>
      <c r="UVE55" s="72"/>
      <c r="UVF55" s="72"/>
      <c r="UVG55" s="72"/>
      <c r="UVH55" s="72"/>
      <c r="UVI55" s="72"/>
      <c r="UVJ55" s="72"/>
      <c r="UVK55" s="72"/>
      <c r="UVL55" s="72"/>
      <c r="UVM55" s="72"/>
      <c r="UVN55" s="72"/>
      <c r="UVO55" s="72"/>
      <c r="UVP55" s="72"/>
      <c r="UVQ55" s="72"/>
      <c r="UVR55" s="72"/>
      <c r="UVS55" s="72"/>
      <c r="UVT55" s="72"/>
      <c r="UVU55" s="72"/>
      <c r="UVV55" s="72"/>
      <c r="UVW55" s="72"/>
      <c r="UVX55" s="72"/>
      <c r="UVY55" s="72"/>
      <c r="UVZ55" s="72"/>
      <c r="UWA55" s="72"/>
      <c r="UWB55" s="72"/>
      <c r="UWC55" s="72"/>
      <c r="UWD55" s="72"/>
      <c r="UWE55" s="72"/>
      <c r="UWF55" s="72"/>
      <c r="UWG55" s="72"/>
      <c r="UWH55" s="72"/>
      <c r="UWI55" s="72"/>
      <c r="UWJ55" s="72"/>
      <c r="UWK55" s="72"/>
      <c r="UWL55" s="72"/>
      <c r="UWM55" s="72"/>
      <c r="UWN55" s="72"/>
      <c r="UWO55" s="72"/>
      <c r="UWP55" s="72"/>
      <c r="UWQ55" s="72"/>
      <c r="UWR55" s="72"/>
      <c r="UWS55" s="72"/>
      <c r="UWT55" s="72"/>
      <c r="UWU55" s="72"/>
      <c r="UWV55" s="72"/>
      <c r="UWW55" s="72"/>
      <c r="UWX55" s="72"/>
      <c r="UWY55" s="72"/>
      <c r="UWZ55" s="72"/>
      <c r="UXA55" s="72"/>
      <c r="UXB55" s="72"/>
      <c r="UXC55" s="72"/>
      <c r="UXD55" s="72"/>
      <c r="UXE55" s="72"/>
      <c r="UXF55" s="72"/>
      <c r="UXG55" s="72"/>
      <c r="UXH55" s="72"/>
      <c r="UXI55" s="72"/>
      <c r="UXJ55" s="72"/>
      <c r="UXK55" s="72"/>
      <c r="UXL55" s="72"/>
      <c r="UXM55" s="72"/>
      <c r="UXN55" s="72"/>
      <c r="UXO55" s="72"/>
      <c r="UXP55" s="72"/>
      <c r="UXQ55" s="72"/>
      <c r="UXR55" s="72"/>
      <c r="UXS55" s="72"/>
      <c r="UXT55" s="72"/>
      <c r="UXU55" s="72"/>
      <c r="UXV55" s="72"/>
      <c r="UXW55" s="72"/>
      <c r="UXX55" s="72"/>
      <c r="UXY55" s="72"/>
      <c r="UXZ55" s="72"/>
      <c r="UYA55" s="72"/>
      <c r="UYB55" s="72"/>
      <c r="UYC55" s="72"/>
      <c r="UYD55" s="72"/>
      <c r="UYE55" s="72"/>
      <c r="UYF55" s="72"/>
      <c r="UYG55" s="72"/>
      <c r="UYH55" s="72"/>
      <c r="UYI55" s="72"/>
      <c r="UYJ55" s="72"/>
      <c r="UYK55" s="72"/>
      <c r="UYL55" s="72"/>
      <c r="UYM55" s="72"/>
      <c r="UYN55" s="72"/>
      <c r="UYO55" s="72"/>
      <c r="UYP55" s="72"/>
      <c r="UYQ55" s="72"/>
      <c r="UYR55" s="72"/>
      <c r="UYS55" s="72"/>
      <c r="UYT55" s="72"/>
      <c r="UYU55" s="72"/>
      <c r="UYV55" s="72"/>
      <c r="UYW55" s="72"/>
      <c r="UYX55" s="72"/>
      <c r="UYY55" s="72"/>
      <c r="UYZ55" s="72"/>
      <c r="UZA55" s="72"/>
      <c r="UZB55" s="72"/>
      <c r="UZC55" s="72"/>
      <c r="UZD55" s="72"/>
      <c r="UZE55" s="72"/>
      <c r="UZF55" s="72"/>
      <c r="UZG55" s="72"/>
      <c r="UZH55" s="72"/>
      <c r="UZI55" s="72"/>
      <c r="UZJ55" s="72"/>
      <c r="UZK55" s="72"/>
      <c r="UZL55" s="72"/>
      <c r="UZM55" s="72"/>
      <c r="UZN55" s="72"/>
      <c r="UZO55" s="72"/>
      <c r="UZP55" s="72"/>
      <c r="UZQ55" s="72"/>
      <c r="UZR55" s="72"/>
      <c r="UZS55" s="72"/>
      <c r="UZT55" s="72"/>
      <c r="UZU55" s="72"/>
      <c r="UZV55" s="72"/>
      <c r="UZW55" s="72"/>
      <c r="UZX55" s="72"/>
      <c r="UZY55" s="72"/>
      <c r="UZZ55" s="72"/>
      <c r="VAA55" s="72"/>
      <c r="VAB55" s="72"/>
      <c r="VAC55" s="72"/>
      <c r="VAD55" s="72"/>
      <c r="VAE55" s="72"/>
      <c r="VAF55" s="72"/>
      <c r="VAG55" s="72"/>
      <c r="VAH55" s="72"/>
      <c r="VAI55" s="72"/>
      <c r="VAJ55" s="72"/>
      <c r="VAK55" s="72"/>
      <c r="VAL55" s="72"/>
      <c r="VAM55" s="72"/>
      <c r="VAN55" s="72"/>
      <c r="VAO55" s="72"/>
      <c r="VAP55" s="72"/>
      <c r="VAQ55" s="72"/>
      <c r="VAR55" s="72"/>
      <c r="VAS55" s="72"/>
      <c r="VAT55" s="72"/>
      <c r="VAU55" s="72"/>
      <c r="VAV55" s="72"/>
      <c r="VAW55" s="72"/>
      <c r="VAX55" s="72"/>
      <c r="VAY55" s="72"/>
      <c r="VAZ55" s="72"/>
      <c r="VBA55" s="72"/>
      <c r="VBB55" s="72"/>
      <c r="VBC55" s="72"/>
      <c r="VBD55" s="72"/>
      <c r="VBE55" s="72"/>
      <c r="VBF55" s="72"/>
      <c r="VBG55" s="72"/>
      <c r="VBH55" s="72"/>
      <c r="VBI55" s="72"/>
      <c r="VBJ55" s="72"/>
      <c r="VBK55" s="72"/>
      <c r="VBL55" s="72"/>
      <c r="VBM55" s="72"/>
      <c r="VBN55" s="72"/>
      <c r="VBO55" s="72"/>
      <c r="VBP55" s="72"/>
      <c r="VBQ55" s="72"/>
      <c r="VBR55" s="72"/>
      <c r="VBS55" s="72"/>
      <c r="VBT55" s="72"/>
      <c r="VBU55" s="72"/>
      <c r="VBV55" s="72"/>
      <c r="VBW55" s="72"/>
      <c r="VBX55" s="72"/>
      <c r="VBY55" s="72"/>
      <c r="VBZ55" s="72"/>
      <c r="VCA55" s="72"/>
      <c r="VCB55" s="72"/>
      <c r="VCC55" s="72"/>
      <c r="VCD55" s="72"/>
      <c r="VCE55" s="72"/>
      <c r="VCF55" s="72"/>
      <c r="VCG55" s="72"/>
      <c r="VCH55" s="72"/>
      <c r="VCI55" s="72"/>
      <c r="VCJ55" s="72"/>
      <c r="VCK55" s="72"/>
      <c r="VCL55" s="72"/>
      <c r="VCM55" s="72"/>
      <c r="VCN55" s="72"/>
      <c r="VCO55" s="72"/>
      <c r="VCP55" s="72"/>
      <c r="VCQ55" s="72"/>
      <c r="VCR55" s="72"/>
      <c r="VCS55" s="72"/>
      <c r="VCT55" s="72"/>
      <c r="VCU55" s="72"/>
      <c r="VCV55" s="72"/>
      <c r="VCW55" s="72"/>
      <c r="VCX55" s="72"/>
      <c r="VCY55" s="72"/>
      <c r="VCZ55" s="72"/>
      <c r="VDA55" s="72"/>
      <c r="VDB55" s="72"/>
      <c r="VDC55" s="72"/>
      <c r="VDD55" s="72"/>
      <c r="VDE55" s="72"/>
      <c r="VDF55" s="72"/>
      <c r="VDG55" s="72"/>
      <c r="VDH55" s="72"/>
      <c r="VDI55" s="72"/>
      <c r="VDJ55" s="72"/>
      <c r="VDK55" s="72"/>
      <c r="VDL55" s="72"/>
      <c r="VDM55" s="72"/>
      <c r="VDN55" s="72"/>
      <c r="VDO55" s="72"/>
      <c r="VDP55" s="72"/>
      <c r="VDQ55" s="72"/>
      <c r="VDR55" s="72"/>
      <c r="VDS55" s="72"/>
      <c r="VDT55" s="72"/>
      <c r="VDU55" s="72"/>
      <c r="VDV55" s="72"/>
      <c r="VDW55" s="72"/>
      <c r="VDX55" s="72"/>
      <c r="VDY55" s="72"/>
      <c r="VDZ55" s="72"/>
      <c r="VEA55" s="72"/>
      <c r="VEB55" s="72"/>
      <c r="VEC55" s="72"/>
      <c r="VED55" s="72"/>
      <c r="VEE55" s="72"/>
      <c r="VEF55" s="72"/>
      <c r="VEG55" s="72"/>
      <c r="VEH55" s="72"/>
      <c r="VEI55" s="72"/>
      <c r="VEJ55" s="72"/>
      <c r="VEK55" s="72"/>
      <c r="VEL55" s="72"/>
      <c r="VEM55" s="72"/>
      <c r="VEN55" s="72"/>
      <c r="VEO55" s="72"/>
      <c r="VEP55" s="72"/>
      <c r="VEQ55" s="72"/>
      <c r="VER55" s="72"/>
      <c r="VES55" s="72"/>
      <c r="VET55" s="72"/>
      <c r="VEU55" s="72"/>
      <c r="VEV55" s="72"/>
      <c r="VEW55" s="72"/>
      <c r="VEX55" s="72"/>
      <c r="VEY55" s="72"/>
      <c r="VEZ55" s="72"/>
      <c r="VFA55" s="72"/>
      <c r="VFB55" s="72"/>
      <c r="VFC55" s="72"/>
      <c r="VFD55" s="72"/>
      <c r="VFE55" s="72"/>
      <c r="VFF55" s="72"/>
      <c r="VFG55" s="72"/>
      <c r="VFH55" s="72"/>
      <c r="VFI55" s="72"/>
      <c r="VFJ55" s="72"/>
      <c r="VFK55" s="72"/>
      <c r="VFL55" s="72"/>
      <c r="VFM55" s="72"/>
      <c r="VFN55" s="72"/>
      <c r="VFO55" s="72"/>
      <c r="VFP55" s="72"/>
      <c r="VFQ55" s="72"/>
      <c r="VFR55" s="72"/>
      <c r="VFS55" s="72"/>
      <c r="VFT55" s="72"/>
      <c r="VFU55" s="72"/>
      <c r="VFV55" s="72"/>
      <c r="VFW55" s="72"/>
      <c r="VFX55" s="72"/>
      <c r="VFY55" s="72"/>
      <c r="VFZ55" s="72"/>
      <c r="VGA55" s="72"/>
      <c r="VGB55" s="72"/>
      <c r="VGC55" s="72"/>
      <c r="VGD55" s="72"/>
      <c r="VGE55" s="72"/>
      <c r="VGF55" s="72"/>
      <c r="VGG55" s="72"/>
      <c r="VGH55" s="72"/>
      <c r="VGI55" s="72"/>
      <c r="VGJ55" s="72"/>
      <c r="VGK55" s="72"/>
      <c r="VGL55" s="72"/>
      <c r="VGM55" s="72"/>
      <c r="VGN55" s="72"/>
      <c r="VGO55" s="72"/>
      <c r="VGP55" s="72"/>
      <c r="VGQ55" s="72"/>
      <c r="VGR55" s="72"/>
      <c r="VGS55" s="72"/>
      <c r="VGT55" s="72"/>
      <c r="VGU55" s="72"/>
      <c r="VGV55" s="72"/>
      <c r="VGW55" s="72"/>
      <c r="VGX55" s="72"/>
      <c r="VGY55" s="72"/>
      <c r="VGZ55" s="72"/>
      <c r="VHA55" s="72"/>
      <c r="VHB55" s="72"/>
      <c r="VHC55" s="72"/>
      <c r="VHD55" s="72"/>
      <c r="VHE55" s="72"/>
      <c r="VHF55" s="72"/>
      <c r="VHG55" s="72"/>
      <c r="VHH55" s="72"/>
      <c r="VHI55" s="72"/>
      <c r="VHJ55" s="72"/>
      <c r="VHK55" s="72"/>
      <c r="VHL55" s="72"/>
      <c r="VHM55" s="72"/>
      <c r="VHN55" s="72"/>
      <c r="VHO55" s="72"/>
      <c r="VHP55" s="72"/>
      <c r="VHQ55" s="72"/>
      <c r="VHR55" s="72"/>
      <c r="VHS55" s="72"/>
      <c r="VHT55" s="72"/>
      <c r="VHU55" s="72"/>
      <c r="VHV55" s="72"/>
      <c r="VHW55" s="72"/>
      <c r="VHX55" s="72"/>
      <c r="VHY55" s="72"/>
      <c r="VHZ55" s="72"/>
      <c r="VIA55" s="72"/>
      <c r="VIB55" s="72"/>
      <c r="VIC55" s="72"/>
      <c r="VID55" s="72"/>
      <c r="VIE55" s="72"/>
      <c r="VIF55" s="72"/>
      <c r="VIG55" s="72"/>
      <c r="VIH55" s="72"/>
      <c r="VII55" s="72"/>
      <c r="VIJ55" s="72"/>
      <c r="VIK55" s="72"/>
      <c r="VIL55" s="72"/>
      <c r="VIM55" s="72"/>
      <c r="VIN55" s="72"/>
      <c r="VIO55" s="72"/>
      <c r="VIP55" s="72"/>
      <c r="VIQ55" s="72"/>
      <c r="VIR55" s="72"/>
      <c r="VIS55" s="72"/>
      <c r="VIT55" s="72"/>
      <c r="VIU55" s="72"/>
      <c r="VIV55" s="72"/>
      <c r="VIW55" s="72"/>
      <c r="VIX55" s="72"/>
      <c r="VIY55" s="72"/>
      <c r="VIZ55" s="72"/>
      <c r="VJA55" s="72"/>
      <c r="VJB55" s="72"/>
      <c r="VJC55" s="72"/>
      <c r="VJD55" s="72"/>
      <c r="VJE55" s="72"/>
      <c r="VJF55" s="72"/>
      <c r="VJG55" s="72"/>
      <c r="VJH55" s="72"/>
      <c r="VJI55" s="72"/>
      <c r="VJJ55" s="72"/>
      <c r="VJK55" s="72"/>
      <c r="VJL55" s="72"/>
      <c r="VJM55" s="72"/>
      <c r="VJN55" s="72"/>
      <c r="VJO55" s="72"/>
      <c r="VJP55" s="72"/>
      <c r="VJQ55" s="72"/>
      <c r="VJR55" s="72"/>
      <c r="VJS55" s="72"/>
      <c r="VJT55" s="72"/>
      <c r="VJU55" s="72"/>
      <c r="VJV55" s="72"/>
      <c r="VJW55" s="72"/>
      <c r="VJX55" s="72"/>
      <c r="VJY55" s="72"/>
      <c r="VJZ55" s="72"/>
      <c r="VKA55" s="72"/>
      <c r="VKB55" s="72"/>
      <c r="VKC55" s="72"/>
      <c r="VKD55" s="72"/>
      <c r="VKE55" s="72"/>
      <c r="VKF55" s="72"/>
      <c r="VKG55" s="72"/>
      <c r="VKH55" s="72"/>
      <c r="VKI55" s="72"/>
      <c r="VKJ55" s="72"/>
      <c r="VKK55" s="72"/>
      <c r="VKL55" s="72"/>
      <c r="VKM55" s="72"/>
      <c r="VKN55" s="72"/>
      <c r="VKO55" s="72"/>
      <c r="VKP55" s="72"/>
      <c r="VKQ55" s="72"/>
      <c r="VKR55" s="72"/>
      <c r="VKS55" s="72"/>
      <c r="VKT55" s="72"/>
      <c r="VKU55" s="72"/>
      <c r="VKV55" s="72"/>
      <c r="VKW55" s="72"/>
      <c r="VKX55" s="72"/>
      <c r="VKY55" s="72"/>
      <c r="VKZ55" s="72"/>
      <c r="VLA55" s="72"/>
      <c r="VLB55" s="72"/>
      <c r="VLC55" s="72"/>
      <c r="VLD55" s="72"/>
      <c r="VLE55" s="72"/>
      <c r="VLF55" s="72"/>
      <c r="VLG55" s="72"/>
      <c r="VLH55" s="72"/>
      <c r="VLI55" s="72"/>
      <c r="VLJ55" s="72"/>
      <c r="VLK55" s="72"/>
      <c r="VLL55" s="72"/>
      <c r="VLM55" s="72"/>
      <c r="VLN55" s="72"/>
      <c r="VLO55" s="72"/>
      <c r="VLP55" s="72"/>
      <c r="VLQ55" s="72"/>
      <c r="VLR55" s="72"/>
      <c r="VLS55" s="72"/>
      <c r="VLT55" s="72"/>
      <c r="VLU55" s="72"/>
      <c r="VLV55" s="72"/>
      <c r="VLW55" s="72"/>
      <c r="VLX55" s="72"/>
      <c r="VLY55" s="72"/>
      <c r="VLZ55" s="72"/>
      <c r="VMA55" s="72"/>
      <c r="VMB55" s="72"/>
      <c r="VMC55" s="72"/>
      <c r="VMD55" s="72"/>
      <c r="VME55" s="72"/>
      <c r="VMF55" s="72"/>
      <c r="VMG55" s="72"/>
      <c r="VMH55" s="72"/>
      <c r="VMI55" s="72"/>
      <c r="VMJ55" s="72"/>
      <c r="VMK55" s="72"/>
      <c r="VML55" s="72"/>
      <c r="VMM55" s="72"/>
      <c r="VMN55" s="72"/>
      <c r="VMO55" s="72"/>
      <c r="VMP55" s="72"/>
      <c r="VMQ55" s="72"/>
      <c r="VMR55" s="72"/>
      <c r="VMS55" s="72"/>
      <c r="VMT55" s="72"/>
      <c r="VMU55" s="72"/>
      <c r="VMV55" s="72"/>
      <c r="VMW55" s="72"/>
      <c r="VMX55" s="72"/>
      <c r="VMY55" s="72"/>
      <c r="VMZ55" s="72"/>
      <c r="VNA55" s="72"/>
      <c r="VNB55" s="72"/>
      <c r="VNC55" s="72"/>
      <c r="VND55" s="72"/>
      <c r="VNE55" s="72"/>
      <c r="VNF55" s="72"/>
      <c r="VNG55" s="72"/>
      <c r="VNH55" s="72"/>
      <c r="VNI55" s="72"/>
      <c r="VNJ55" s="72"/>
      <c r="VNK55" s="72"/>
      <c r="VNL55" s="72"/>
      <c r="VNM55" s="72"/>
      <c r="VNN55" s="72"/>
      <c r="VNO55" s="72"/>
      <c r="VNP55" s="72"/>
      <c r="VNQ55" s="72"/>
      <c r="VNR55" s="72"/>
      <c r="VNS55" s="72"/>
      <c r="VNT55" s="72"/>
      <c r="VNU55" s="72"/>
      <c r="VNV55" s="72"/>
      <c r="VNW55" s="72"/>
      <c r="VNX55" s="72"/>
      <c r="VNY55" s="72"/>
      <c r="VNZ55" s="72"/>
      <c r="VOA55" s="72"/>
      <c r="VOB55" s="72"/>
      <c r="VOC55" s="72"/>
      <c r="VOD55" s="72"/>
      <c r="VOE55" s="72"/>
      <c r="VOF55" s="72"/>
      <c r="VOG55" s="72"/>
      <c r="VOH55" s="72"/>
      <c r="VOI55" s="72"/>
      <c r="VOJ55" s="72"/>
      <c r="VOK55" s="72"/>
      <c r="VOL55" s="72"/>
      <c r="VOM55" s="72"/>
      <c r="VON55" s="72"/>
      <c r="VOO55" s="72"/>
      <c r="VOP55" s="72"/>
      <c r="VOQ55" s="72"/>
      <c r="VOR55" s="72"/>
      <c r="VOS55" s="72"/>
      <c r="VOT55" s="72"/>
      <c r="VOU55" s="72"/>
      <c r="VOV55" s="72"/>
      <c r="VOW55" s="72"/>
      <c r="VOX55" s="72"/>
      <c r="VOY55" s="72"/>
      <c r="VOZ55" s="72"/>
      <c r="VPA55" s="72"/>
      <c r="VPB55" s="72"/>
      <c r="VPC55" s="72"/>
      <c r="VPD55" s="72"/>
      <c r="VPE55" s="72"/>
      <c r="VPF55" s="72"/>
      <c r="VPG55" s="72"/>
      <c r="VPH55" s="72"/>
      <c r="VPI55" s="72"/>
      <c r="VPJ55" s="72"/>
      <c r="VPK55" s="72"/>
      <c r="VPL55" s="72"/>
      <c r="VPM55" s="72"/>
      <c r="VPN55" s="72"/>
      <c r="VPO55" s="72"/>
      <c r="VPP55" s="72"/>
      <c r="VPQ55" s="72"/>
      <c r="VPR55" s="72"/>
      <c r="VPS55" s="72"/>
      <c r="VPT55" s="72"/>
      <c r="VPU55" s="72"/>
      <c r="VPV55" s="72"/>
      <c r="VPW55" s="72"/>
      <c r="VPX55" s="72"/>
      <c r="VPY55" s="72"/>
      <c r="VPZ55" s="72"/>
      <c r="VQA55" s="72"/>
      <c r="VQB55" s="72"/>
      <c r="VQC55" s="72"/>
      <c r="VQD55" s="72"/>
      <c r="VQE55" s="72"/>
      <c r="VQF55" s="72"/>
      <c r="VQG55" s="72"/>
      <c r="VQH55" s="72"/>
      <c r="VQI55" s="72"/>
      <c r="VQJ55" s="72"/>
      <c r="VQK55" s="72"/>
      <c r="VQL55" s="72"/>
      <c r="VQM55" s="72"/>
      <c r="VQN55" s="72"/>
      <c r="VQO55" s="72"/>
      <c r="VQP55" s="72"/>
      <c r="VQQ55" s="72"/>
      <c r="VQR55" s="72"/>
      <c r="VQS55" s="72"/>
      <c r="VQT55" s="72"/>
      <c r="VQU55" s="72"/>
      <c r="VQV55" s="72"/>
      <c r="VQW55" s="72"/>
      <c r="VQX55" s="72"/>
      <c r="VQY55" s="72"/>
      <c r="VQZ55" s="72"/>
      <c r="VRA55" s="72"/>
      <c r="VRB55" s="72"/>
      <c r="VRC55" s="72"/>
      <c r="VRD55" s="72"/>
      <c r="VRE55" s="72"/>
      <c r="VRF55" s="72"/>
      <c r="VRG55" s="72"/>
      <c r="VRH55" s="72"/>
      <c r="VRI55" s="72"/>
      <c r="VRJ55" s="72"/>
      <c r="VRK55" s="72"/>
      <c r="VRL55" s="72"/>
      <c r="VRM55" s="72"/>
      <c r="VRN55" s="72"/>
      <c r="VRO55" s="72"/>
      <c r="VRP55" s="72"/>
      <c r="VRQ55" s="72"/>
      <c r="VRR55" s="72"/>
      <c r="VRS55" s="72"/>
      <c r="VRT55" s="72"/>
      <c r="VRU55" s="72"/>
      <c r="VRV55" s="72"/>
      <c r="VRW55" s="72"/>
      <c r="VRX55" s="72"/>
      <c r="VRY55" s="72"/>
      <c r="VRZ55" s="72"/>
      <c r="VSA55" s="72"/>
      <c r="VSB55" s="72"/>
      <c r="VSC55" s="72"/>
      <c r="VSD55" s="72"/>
      <c r="VSE55" s="72"/>
      <c r="VSF55" s="72"/>
      <c r="VSG55" s="72"/>
      <c r="VSH55" s="72"/>
      <c r="VSI55" s="72"/>
      <c r="VSJ55" s="72"/>
      <c r="VSK55" s="72"/>
      <c r="VSL55" s="72"/>
      <c r="VSM55" s="72"/>
      <c r="VSN55" s="72"/>
      <c r="VSO55" s="72"/>
      <c r="VSP55" s="72"/>
      <c r="VSQ55" s="72"/>
      <c r="VSR55" s="72"/>
      <c r="VSS55" s="72"/>
      <c r="VST55" s="72"/>
      <c r="VSU55" s="72"/>
      <c r="VSV55" s="72"/>
      <c r="VSW55" s="72"/>
      <c r="VSX55" s="72"/>
      <c r="VSY55" s="72"/>
      <c r="VSZ55" s="72"/>
      <c r="VTA55" s="72"/>
      <c r="VTB55" s="72"/>
      <c r="VTC55" s="72"/>
      <c r="VTD55" s="72"/>
      <c r="VTE55" s="72"/>
      <c r="VTF55" s="72"/>
      <c r="VTG55" s="72"/>
      <c r="VTH55" s="72"/>
      <c r="VTI55" s="72"/>
      <c r="VTJ55" s="72"/>
      <c r="VTK55" s="72"/>
      <c r="VTL55" s="72"/>
      <c r="VTM55" s="72"/>
      <c r="VTN55" s="72"/>
      <c r="VTO55" s="72"/>
      <c r="VTP55" s="72"/>
      <c r="VTQ55" s="72"/>
      <c r="VTR55" s="72"/>
      <c r="VTS55" s="72"/>
      <c r="VTT55" s="72"/>
      <c r="VTU55" s="72"/>
      <c r="VTV55" s="72"/>
      <c r="VTW55" s="72"/>
      <c r="VTX55" s="72"/>
      <c r="VTY55" s="72"/>
      <c r="VTZ55" s="72"/>
      <c r="VUA55" s="72"/>
      <c r="VUB55" s="72"/>
      <c r="VUC55" s="72"/>
      <c r="VUD55" s="72"/>
      <c r="VUE55" s="72"/>
      <c r="VUF55" s="72"/>
      <c r="VUG55" s="72"/>
      <c r="VUH55" s="72"/>
      <c r="VUI55" s="72"/>
      <c r="VUJ55" s="72"/>
      <c r="VUK55" s="72"/>
      <c r="VUL55" s="72"/>
      <c r="VUM55" s="72"/>
      <c r="VUN55" s="72"/>
      <c r="VUO55" s="72"/>
      <c r="VUP55" s="72"/>
      <c r="VUQ55" s="72"/>
      <c r="VUR55" s="72"/>
      <c r="VUS55" s="72"/>
      <c r="VUT55" s="72"/>
      <c r="VUU55" s="72"/>
      <c r="VUV55" s="72"/>
      <c r="VUW55" s="72"/>
      <c r="VUX55" s="72"/>
      <c r="VUY55" s="72"/>
      <c r="VUZ55" s="72"/>
      <c r="VVA55" s="72"/>
      <c r="VVB55" s="72"/>
      <c r="VVC55" s="72"/>
      <c r="VVD55" s="72"/>
      <c r="VVE55" s="72"/>
      <c r="VVF55" s="72"/>
      <c r="VVG55" s="72"/>
      <c r="VVH55" s="72"/>
      <c r="VVI55" s="72"/>
      <c r="VVJ55" s="72"/>
      <c r="VVK55" s="72"/>
      <c r="VVL55" s="72"/>
      <c r="VVM55" s="72"/>
      <c r="VVN55" s="72"/>
      <c r="VVO55" s="72"/>
      <c r="VVP55" s="72"/>
      <c r="VVQ55" s="72"/>
      <c r="VVR55" s="72"/>
      <c r="VVS55" s="72"/>
      <c r="VVT55" s="72"/>
      <c r="VVU55" s="72"/>
      <c r="VVV55" s="72"/>
      <c r="VVW55" s="72"/>
      <c r="VVX55" s="72"/>
      <c r="VVY55" s="72"/>
      <c r="VVZ55" s="72"/>
      <c r="VWA55" s="72"/>
      <c r="VWB55" s="72"/>
      <c r="VWC55" s="72"/>
      <c r="VWD55" s="72"/>
      <c r="VWE55" s="72"/>
      <c r="VWF55" s="72"/>
      <c r="VWG55" s="72"/>
      <c r="VWH55" s="72"/>
      <c r="VWI55" s="72"/>
      <c r="VWJ55" s="72"/>
      <c r="VWK55" s="72"/>
      <c r="VWL55" s="72"/>
      <c r="VWM55" s="72"/>
      <c r="VWN55" s="72"/>
      <c r="VWO55" s="72"/>
      <c r="VWP55" s="72"/>
      <c r="VWQ55" s="72"/>
      <c r="VWR55" s="72"/>
      <c r="VWS55" s="72"/>
      <c r="VWT55" s="72"/>
      <c r="VWU55" s="72"/>
      <c r="VWV55" s="72"/>
      <c r="VWW55" s="72"/>
      <c r="VWX55" s="72"/>
      <c r="VWY55" s="72"/>
      <c r="VWZ55" s="72"/>
      <c r="VXA55" s="72"/>
      <c r="VXB55" s="72"/>
      <c r="VXC55" s="72"/>
      <c r="VXD55" s="72"/>
      <c r="VXE55" s="72"/>
      <c r="VXF55" s="72"/>
      <c r="VXG55" s="72"/>
      <c r="VXH55" s="72"/>
      <c r="VXI55" s="72"/>
      <c r="VXJ55" s="72"/>
      <c r="VXK55" s="72"/>
      <c r="VXL55" s="72"/>
      <c r="VXM55" s="72"/>
      <c r="VXN55" s="72"/>
      <c r="VXO55" s="72"/>
      <c r="VXP55" s="72"/>
      <c r="VXQ55" s="72"/>
      <c r="VXR55" s="72"/>
      <c r="VXS55" s="72"/>
      <c r="VXT55" s="72"/>
      <c r="VXU55" s="72"/>
      <c r="VXV55" s="72"/>
      <c r="VXW55" s="72"/>
      <c r="VXX55" s="72"/>
      <c r="VXY55" s="72"/>
      <c r="VXZ55" s="72"/>
      <c r="VYA55" s="72"/>
      <c r="VYB55" s="72"/>
      <c r="VYC55" s="72"/>
      <c r="VYD55" s="72"/>
      <c r="VYE55" s="72"/>
      <c r="VYF55" s="72"/>
      <c r="VYG55" s="72"/>
      <c r="VYH55" s="72"/>
      <c r="VYI55" s="72"/>
      <c r="VYJ55" s="72"/>
      <c r="VYK55" s="72"/>
      <c r="VYL55" s="72"/>
      <c r="VYM55" s="72"/>
      <c r="VYN55" s="72"/>
      <c r="VYO55" s="72"/>
      <c r="VYP55" s="72"/>
      <c r="VYQ55" s="72"/>
      <c r="VYR55" s="72"/>
      <c r="VYS55" s="72"/>
      <c r="VYT55" s="72"/>
      <c r="VYU55" s="72"/>
      <c r="VYV55" s="72"/>
      <c r="VYW55" s="72"/>
      <c r="VYX55" s="72"/>
      <c r="VYY55" s="72"/>
      <c r="VYZ55" s="72"/>
      <c r="VZA55" s="72"/>
      <c r="VZB55" s="72"/>
      <c r="VZC55" s="72"/>
      <c r="VZD55" s="72"/>
      <c r="VZE55" s="72"/>
      <c r="VZF55" s="72"/>
      <c r="VZG55" s="72"/>
      <c r="VZH55" s="72"/>
      <c r="VZI55" s="72"/>
      <c r="VZJ55" s="72"/>
      <c r="VZK55" s="72"/>
      <c r="VZL55" s="72"/>
      <c r="VZM55" s="72"/>
      <c r="VZN55" s="72"/>
      <c r="VZO55" s="72"/>
      <c r="VZP55" s="72"/>
      <c r="VZQ55" s="72"/>
      <c r="VZR55" s="72"/>
      <c r="VZS55" s="72"/>
      <c r="VZT55" s="72"/>
      <c r="VZU55" s="72"/>
      <c r="VZV55" s="72"/>
      <c r="VZW55" s="72"/>
      <c r="VZX55" s="72"/>
      <c r="VZY55" s="72"/>
      <c r="VZZ55" s="72"/>
      <c r="WAA55" s="72"/>
      <c r="WAB55" s="72"/>
      <c r="WAC55" s="72"/>
      <c r="WAD55" s="72"/>
      <c r="WAE55" s="72"/>
      <c r="WAF55" s="72"/>
      <c r="WAG55" s="72"/>
      <c r="WAH55" s="72"/>
      <c r="WAI55" s="72"/>
      <c r="WAJ55" s="72"/>
      <c r="WAK55" s="72"/>
      <c r="WAL55" s="72"/>
      <c r="WAM55" s="72"/>
      <c r="WAN55" s="72"/>
      <c r="WAO55" s="72"/>
      <c r="WAP55" s="72"/>
      <c r="WAQ55" s="72"/>
      <c r="WAR55" s="72"/>
      <c r="WAS55" s="72"/>
      <c r="WAT55" s="72"/>
      <c r="WAU55" s="72"/>
      <c r="WAV55" s="72"/>
      <c r="WAW55" s="72"/>
      <c r="WAX55" s="72"/>
      <c r="WAY55" s="72"/>
      <c r="WAZ55" s="72"/>
      <c r="WBA55" s="72"/>
      <c r="WBB55" s="72"/>
      <c r="WBC55" s="72"/>
      <c r="WBD55" s="72"/>
      <c r="WBE55" s="72"/>
      <c r="WBF55" s="72"/>
      <c r="WBG55" s="72"/>
      <c r="WBH55" s="72"/>
      <c r="WBI55" s="72"/>
      <c r="WBJ55" s="72"/>
      <c r="WBK55" s="72"/>
      <c r="WBL55" s="72"/>
      <c r="WBM55" s="72"/>
      <c r="WBN55" s="72"/>
      <c r="WBO55" s="72"/>
      <c r="WBP55" s="72"/>
      <c r="WBQ55" s="72"/>
      <c r="WBR55" s="72"/>
      <c r="WBS55" s="72"/>
      <c r="WBT55" s="72"/>
      <c r="WBU55" s="72"/>
      <c r="WBV55" s="72"/>
      <c r="WBW55" s="72"/>
      <c r="WBX55" s="72"/>
      <c r="WBY55" s="72"/>
      <c r="WBZ55" s="72"/>
      <c r="WCA55" s="72"/>
      <c r="WCB55" s="72"/>
      <c r="WCC55" s="72"/>
      <c r="WCD55" s="72"/>
      <c r="WCE55" s="72"/>
      <c r="WCF55" s="72"/>
      <c r="WCG55" s="72"/>
      <c r="WCH55" s="72"/>
      <c r="WCI55" s="72"/>
      <c r="WCJ55" s="72"/>
      <c r="WCK55" s="72"/>
      <c r="WCL55" s="72"/>
      <c r="WCM55" s="72"/>
      <c r="WCN55" s="72"/>
      <c r="WCO55" s="72"/>
      <c r="WCP55" s="72"/>
      <c r="WCQ55" s="72"/>
      <c r="WCR55" s="72"/>
      <c r="WCS55" s="72"/>
      <c r="WCT55" s="72"/>
      <c r="WCU55" s="72"/>
      <c r="WCV55" s="72"/>
      <c r="WCW55" s="72"/>
      <c r="WCX55" s="72"/>
      <c r="WCY55" s="72"/>
      <c r="WCZ55" s="72"/>
      <c r="WDA55" s="72"/>
      <c r="WDB55" s="72"/>
      <c r="WDC55" s="72"/>
      <c r="WDD55" s="72"/>
      <c r="WDE55" s="72"/>
      <c r="WDF55" s="72"/>
      <c r="WDG55" s="72"/>
      <c r="WDH55" s="72"/>
      <c r="WDI55" s="72"/>
      <c r="WDJ55" s="72"/>
      <c r="WDK55" s="72"/>
      <c r="WDL55" s="72"/>
      <c r="WDM55" s="72"/>
      <c r="WDN55" s="72"/>
      <c r="WDO55" s="72"/>
      <c r="WDP55" s="72"/>
      <c r="WDQ55" s="72"/>
      <c r="WDR55" s="72"/>
      <c r="WDS55" s="72"/>
      <c r="WDT55" s="72"/>
      <c r="WDU55" s="72"/>
      <c r="WDV55" s="72"/>
      <c r="WDW55" s="72"/>
      <c r="WDX55" s="72"/>
      <c r="WDY55" s="72"/>
      <c r="WDZ55" s="72"/>
      <c r="WEA55" s="72"/>
      <c r="WEB55" s="72"/>
      <c r="WEC55" s="72"/>
      <c r="WED55" s="72"/>
      <c r="WEE55" s="72"/>
      <c r="WEF55" s="72"/>
      <c r="WEG55" s="72"/>
      <c r="WEH55" s="72"/>
      <c r="WEI55" s="72"/>
      <c r="WEJ55" s="72"/>
      <c r="WEK55" s="72"/>
      <c r="WEL55" s="72"/>
      <c r="WEM55" s="72"/>
      <c r="WEN55" s="72"/>
      <c r="WEO55" s="72"/>
      <c r="WEP55" s="72"/>
      <c r="WEQ55" s="72"/>
      <c r="WER55" s="72"/>
      <c r="WES55" s="72"/>
      <c r="WET55" s="72"/>
      <c r="WEU55" s="72"/>
      <c r="WEV55" s="72"/>
      <c r="WEW55" s="72"/>
      <c r="WEX55" s="72"/>
      <c r="WEY55" s="72"/>
      <c r="WEZ55" s="72"/>
      <c r="WFA55" s="72"/>
      <c r="WFB55" s="72"/>
      <c r="WFC55" s="72"/>
      <c r="WFD55" s="72"/>
      <c r="WFE55" s="72"/>
      <c r="WFF55" s="72"/>
      <c r="WFG55" s="72"/>
      <c r="WFH55" s="72"/>
      <c r="WFI55" s="72"/>
      <c r="WFJ55" s="72"/>
      <c r="WFK55" s="72"/>
      <c r="WFL55" s="72"/>
      <c r="WFM55" s="72"/>
      <c r="WFN55" s="72"/>
      <c r="WFO55" s="72"/>
      <c r="WFP55" s="72"/>
      <c r="WFQ55" s="72"/>
      <c r="WFR55" s="72"/>
      <c r="WFS55" s="72"/>
      <c r="WFT55" s="72"/>
      <c r="WFU55" s="72"/>
      <c r="WFV55" s="72"/>
      <c r="WFW55" s="72"/>
      <c r="WFX55" s="72"/>
      <c r="WFY55" s="72"/>
      <c r="WFZ55" s="72"/>
      <c r="WGA55" s="72"/>
      <c r="WGB55" s="72"/>
      <c r="WGC55" s="72"/>
      <c r="WGD55" s="72"/>
      <c r="WGE55" s="72"/>
      <c r="WGF55" s="72"/>
      <c r="WGG55" s="72"/>
      <c r="WGH55" s="72"/>
      <c r="WGI55" s="72"/>
      <c r="WGJ55" s="72"/>
      <c r="WGK55" s="72"/>
      <c r="WGL55" s="72"/>
      <c r="WGM55" s="72"/>
      <c r="WGN55" s="72"/>
      <c r="WGO55" s="72"/>
      <c r="WGP55" s="72"/>
      <c r="WGQ55" s="72"/>
      <c r="WGR55" s="72"/>
      <c r="WGS55" s="72"/>
      <c r="WGT55" s="72"/>
      <c r="WGU55" s="72"/>
      <c r="WGV55" s="72"/>
      <c r="WGW55" s="72"/>
      <c r="WGX55" s="72"/>
      <c r="WGY55" s="72"/>
      <c r="WGZ55" s="72"/>
      <c r="WHA55" s="72"/>
      <c r="WHB55" s="72"/>
      <c r="WHC55" s="72"/>
      <c r="WHD55" s="72"/>
      <c r="WHE55" s="72"/>
      <c r="WHF55" s="72"/>
      <c r="WHG55" s="72"/>
      <c r="WHH55" s="72"/>
      <c r="WHI55" s="72"/>
      <c r="WHJ55" s="72"/>
      <c r="WHK55" s="72"/>
      <c r="WHL55" s="72"/>
      <c r="WHM55" s="72"/>
      <c r="WHN55" s="72"/>
      <c r="WHO55" s="72"/>
      <c r="WHP55" s="72"/>
      <c r="WHQ55" s="72"/>
      <c r="WHR55" s="72"/>
      <c r="WHS55" s="72"/>
      <c r="WHT55" s="72"/>
      <c r="WHU55" s="72"/>
      <c r="WHV55" s="72"/>
      <c r="WHW55" s="72"/>
      <c r="WHX55" s="72"/>
      <c r="WHY55" s="72"/>
      <c r="WHZ55" s="72"/>
      <c r="WIA55" s="72"/>
      <c r="WIB55" s="72"/>
      <c r="WIC55" s="72"/>
      <c r="WID55" s="72"/>
      <c r="WIE55" s="72"/>
      <c r="WIF55" s="72"/>
      <c r="WIG55" s="72"/>
      <c r="WIH55" s="72"/>
      <c r="WII55" s="72"/>
      <c r="WIJ55" s="72"/>
      <c r="WIK55" s="72"/>
      <c r="WIL55" s="72"/>
      <c r="WIM55" s="72"/>
      <c r="WIN55" s="72"/>
      <c r="WIO55" s="72"/>
      <c r="WIP55" s="72"/>
      <c r="WIQ55" s="72"/>
      <c r="WIR55" s="72"/>
      <c r="WIS55" s="72"/>
      <c r="WIT55" s="72"/>
      <c r="WIU55" s="72"/>
      <c r="WIV55" s="72"/>
      <c r="WIW55" s="72"/>
      <c r="WIX55" s="72"/>
      <c r="WIY55" s="72"/>
      <c r="WIZ55" s="72"/>
      <c r="WJA55" s="72"/>
      <c r="WJB55" s="72"/>
      <c r="WJC55" s="72"/>
      <c r="WJD55" s="72"/>
      <c r="WJE55" s="72"/>
      <c r="WJF55" s="72"/>
      <c r="WJG55" s="72"/>
      <c r="WJH55" s="72"/>
      <c r="WJI55" s="72"/>
      <c r="WJJ55" s="72"/>
      <c r="WJK55" s="72"/>
      <c r="WJL55" s="72"/>
      <c r="WJM55" s="72"/>
      <c r="WJN55" s="72"/>
      <c r="WJO55" s="72"/>
      <c r="WJP55" s="72"/>
      <c r="WJQ55" s="72"/>
      <c r="WJR55" s="72"/>
      <c r="WJS55" s="72"/>
      <c r="WJT55" s="72"/>
      <c r="WJU55" s="72"/>
      <c r="WJV55" s="72"/>
      <c r="WJW55" s="72"/>
      <c r="WJX55" s="72"/>
      <c r="WJY55" s="72"/>
      <c r="WJZ55" s="72"/>
      <c r="WKA55" s="72"/>
      <c r="WKB55" s="72"/>
      <c r="WKC55" s="72"/>
      <c r="WKD55" s="72"/>
      <c r="WKE55" s="72"/>
      <c r="WKF55" s="72"/>
      <c r="WKG55" s="72"/>
      <c r="WKH55" s="72"/>
      <c r="WKI55" s="72"/>
      <c r="WKJ55" s="72"/>
      <c r="WKK55" s="72"/>
      <c r="WKL55" s="72"/>
      <c r="WKM55" s="72"/>
      <c r="WKN55" s="72"/>
      <c r="WKO55" s="72"/>
      <c r="WKP55" s="72"/>
      <c r="WKQ55" s="72"/>
      <c r="WKR55" s="72"/>
      <c r="WKS55" s="72"/>
      <c r="WKT55" s="72"/>
      <c r="WKU55" s="72"/>
      <c r="WKV55" s="72"/>
      <c r="WKW55" s="72"/>
      <c r="WKX55" s="72"/>
      <c r="WKY55" s="72"/>
      <c r="WKZ55" s="72"/>
      <c r="WLA55" s="72"/>
      <c r="WLB55" s="72"/>
      <c r="WLC55" s="72"/>
      <c r="WLD55" s="72"/>
      <c r="WLE55" s="72"/>
      <c r="WLF55" s="72"/>
      <c r="WLG55" s="72"/>
      <c r="WLH55" s="72"/>
      <c r="WLI55" s="72"/>
      <c r="WLJ55" s="72"/>
      <c r="WLK55" s="72"/>
      <c r="WLL55" s="72"/>
      <c r="WLM55" s="72"/>
      <c r="WLN55" s="72"/>
      <c r="WLO55" s="72"/>
      <c r="WLP55" s="72"/>
      <c r="WLQ55" s="72"/>
      <c r="WLR55" s="72"/>
      <c r="WLS55" s="72"/>
      <c r="WLT55" s="72"/>
      <c r="WLU55" s="72"/>
      <c r="WLV55" s="72"/>
      <c r="WLW55" s="72"/>
      <c r="WLX55" s="72"/>
      <c r="WLY55" s="72"/>
      <c r="WLZ55" s="72"/>
      <c r="WMA55" s="72"/>
      <c r="WMB55" s="72"/>
      <c r="WMC55" s="72"/>
      <c r="WMD55" s="72"/>
      <c r="WME55" s="72"/>
      <c r="WMF55" s="72"/>
      <c r="WMG55" s="72"/>
      <c r="WMH55" s="72"/>
      <c r="WMI55" s="72"/>
      <c r="WMJ55" s="72"/>
      <c r="WMK55" s="72"/>
      <c r="WML55" s="72"/>
      <c r="WMM55" s="72"/>
      <c r="WMN55" s="72"/>
      <c r="WMO55" s="72"/>
      <c r="WMP55" s="72"/>
      <c r="WMQ55" s="72"/>
      <c r="WMR55" s="72"/>
      <c r="WMS55" s="72"/>
      <c r="WMT55" s="72"/>
      <c r="WMU55" s="72"/>
      <c r="WMV55" s="72"/>
      <c r="WMW55" s="72"/>
      <c r="WMX55" s="72"/>
      <c r="WMY55" s="72"/>
      <c r="WMZ55" s="72"/>
      <c r="WNA55" s="72"/>
      <c r="WNB55" s="72"/>
      <c r="WNC55" s="72"/>
      <c r="WND55" s="72"/>
      <c r="WNE55" s="72"/>
      <c r="WNF55" s="72"/>
      <c r="WNG55" s="72"/>
      <c r="WNH55" s="72"/>
      <c r="WNI55" s="72"/>
      <c r="WNJ55" s="72"/>
      <c r="WNK55" s="72"/>
      <c r="WNL55" s="72"/>
      <c r="WNM55" s="72"/>
      <c r="WNN55" s="72"/>
      <c r="WNO55" s="72"/>
      <c r="WNP55" s="72"/>
      <c r="WNQ55" s="72"/>
      <c r="WNR55" s="72"/>
      <c r="WNS55" s="72"/>
      <c r="WNT55" s="72"/>
      <c r="WNU55" s="72"/>
      <c r="WNV55" s="72"/>
      <c r="WNW55" s="72"/>
      <c r="WNX55" s="72"/>
      <c r="WNY55" s="72"/>
      <c r="WNZ55" s="72"/>
      <c r="WOA55" s="72"/>
      <c r="WOB55" s="72"/>
      <c r="WOC55" s="72"/>
      <c r="WOD55" s="72"/>
      <c r="WOE55" s="72"/>
      <c r="WOF55" s="72"/>
      <c r="WOG55" s="72"/>
      <c r="WOH55" s="72"/>
      <c r="WOI55" s="72"/>
      <c r="WOJ55" s="72"/>
      <c r="WOK55" s="72"/>
      <c r="WOL55" s="72"/>
      <c r="WOM55" s="72"/>
      <c r="WON55" s="72"/>
      <c r="WOO55" s="72"/>
      <c r="WOP55" s="72"/>
      <c r="WOQ55" s="72"/>
      <c r="WOR55" s="72"/>
      <c r="WOS55" s="72"/>
      <c r="WOT55" s="72"/>
      <c r="WOU55" s="72"/>
      <c r="WOV55" s="72"/>
      <c r="WOW55" s="72"/>
      <c r="WOX55" s="72"/>
      <c r="WOY55" s="72"/>
      <c r="WOZ55" s="72"/>
      <c r="WPA55" s="72"/>
      <c r="WPB55" s="72"/>
      <c r="WPC55" s="72"/>
      <c r="WPD55" s="72"/>
      <c r="WPE55" s="72"/>
      <c r="WPF55" s="72"/>
      <c r="WPG55" s="72"/>
      <c r="WPH55" s="72"/>
      <c r="WPI55" s="72"/>
      <c r="WPJ55" s="72"/>
      <c r="WPK55" s="72"/>
      <c r="WPL55" s="72"/>
      <c r="WPM55" s="72"/>
      <c r="WPN55" s="72"/>
      <c r="WPO55" s="72"/>
      <c r="WPP55" s="72"/>
      <c r="WPQ55" s="72"/>
      <c r="WPR55" s="72"/>
      <c r="WPS55" s="72"/>
      <c r="WPT55" s="72"/>
      <c r="WPU55" s="72"/>
      <c r="WPV55" s="72"/>
      <c r="WPW55" s="72"/>
      <c r="WPX55" s="72"/>
      <c r="WPY55" s="72"/>
      <c r="WPZ55" s="72"/>
      <c r="WQA55" s="72"/>
      <c r="WQB55" s="72"/>
      <c r="WQC55" s="72"/>
      <c r="WQD55" s="72"/>
      <c r="WQE55" s="72"/>
      <c r="WQF55" s="72"/>
      <c r="WQG55" s="72"/>
      <c r="WQH55" s="72"/>
      <c r="WQI55" s="72"/>
      <c r="WQJ55" s="72"/>
      <c r="WQK55" s="72"/>
      <c r="WQL55" s="72"/>
      <c r="WQM55" s="72"/>
      <c r="WQN55" s="72"/>
      <c r="WQO55" s="72"/>
      <c r="WQP55" s="72"/>
      <c r="WQQ55" s="72"/>
      <c r="WQR55" s="72"/>
      <c r="WQS55" s="72"/>
      <c r="WQT55" s="72"/>
      <c r="WQU55" s="72"/>
      <c r="WQV55" s="72"/>
      <c r="WQW55" s="72"/>
      <c r="WQX55" s="72"/>
      <c r="WQY55" s="72"/>
      <c r="WQZ55" s="72"/>
      <c r="WRA55" s="72"/>
      <c r="WRB55" s="72"/>
      <c r="WRC55" s="72"/>
      <c r="WRD55" s="72"/>
      <c r="WRE55" s="72"/>
      <c r="WRF55" s="72"/>
      <c r="WRG55" s="72"/>
      <c r="WRH55" s="72"/>
      <c r="WRI55" s="72"/>
      <c r="WRJ55" s="72"/>
      <c r="WRK55" s="72"/>
      <c r="WRL55" s="72"/>
      <c r="WRM55" s="72"/>
      <c r="WRN55" s="72"/>
      <c r="WRO55" s="72"/>
      <c r="WRP55" s="72"/>
      <c r="WRQ55" s="72"/>
      <c r="WRR55" s="72"/>
      <c r="WRS55" s="72"/>
      <c r="WRT55" s="72"/>
      <c r="WRU55" s="72"/>
      <c r="WRV55" s="72"/>
      <c r="WRW55" s="72"/>
      <c r="WRX55" s="72"/>
      <c r="WRY55" s="72"/>
      <c r="WRZ55" s="72"/>
      <c r="WSA55" s="72"/>
      <c r="WSB55" s="72"/>
      <c r="WSC55" s="72"/>
      <c r="WSD55" s="72"/>
      <c r="WSE55" s="72"/>
      <c r="WSF55" s="72"/>
      <c r="WSG55" s="72"/>
      <c r="WSH55" s="72"/>
      <c r="WSI55" s="72"/>
      <c r="WSJ55" s="72"/>
      <c r="WSK55" s="72"/>
      <c r="WSL55" s="72"/>
      <c r="WSM55" s="72"/>
      <c r="WSN55" s="72"/>
      <c r="WSO55" s="72"/>
      <c r="WSP55" s="72"/>
      <c r="WSQ55" s="72"/>
      <c r="WSR55" s="72"/>
      <c r="WSS55" s="72"/>
      <c r="WST55" s="72"/>
      <c r="WSU55" s="72"/>
      <c r="WSV55" s="72"/>
      <c r="WSW55" s="72"/>
      <c r="WSX55" s="72"/>
      <c r="WSY55" s="72"/>
      <c r="WSZ55" s="72"/>
      <c r="WTA55" s="72"/>
      <c r="WTB55" s="72"/>
      <c r="WTC55" s="72"/>
      <c r="WTD55" s="72"/>
      <c r="WTE55" s="72"/>
      <c r="WTF55" s="72"/>
      <c r="WTG55" s="72"/>
      <c r="WTH55" s="72"/>
      <c r="WTI55" s="72"/>
      <c r="WTJ55" s="72"/>
      <c r="WTK55" s="72"/>
      <c r="WTL55" s="72"/>
      <c r="WTM55" s="72"/>
      <c r="WTN55" s="72"/>
      <c r="WTO55" s="72"/>
      <c r="WTP55" s="72"/>
      <c r="WTQ55" s="72"/>
      <c r="WTR55" s="72"/>
      <c r="WTS55" s="72"/>
      <c r="WTT55" s="72"/>
      <c r="WTU55" s="72"/>
      <c r="WTV55" s="72"/>
      <c r="WTW55" s="72"/>
      <c r="WTX55" s="72"/>
      <c r="WTY55" s="72"/>
      <c r="WTZ55" s="72"/>
      <c r="WUA55" s="72"/>
      <c r="WUB55" s="72"/>
      <c r="WUC55" s="72"/>
      <c r="WUD55" s="72"/>
      <c r="WUE55" s="72"/>
      <c r="WUF55" s="72"/>
      <c r="WUG55" s="72"/>
      <c r="WUH55" s="72"/>
      <c r="WUI55" s="72"/>
      <c r="WUJ55" s="72"/>
      <c r="WUK55" s="72"/>
      <c r="WUL55" s="72"/>
      <c r="WUM55" s="72"/>
      <c r="WUN55" s="72"/>
      <c r="WUO55" s="72"/>
      <c r="WUP55" s="72"/>
      <c r="WUQ55" s="72"/>
      <c r="WUR55" s="72"/>
      <c r="WUS55" s="72"/>
      <c r="WUT55" s="72"/>
      <c r="WUU55" s="72"/>
      <c r="WUV55" s="72"/>
      <c r="WUW55" s="72"/>
      <c r="WUX55" s="72"/>
      <c r="WUY55" s="72"/>
      <c r="WUZ55" s="72"/>
      <c r="WVA55" s="72"/>
      <c r="WVB55" s="72"/>
      <c r="WVC55" s="72"/>
      <c r="WVD55" s="72"/>
      <c r="WVE55" s="72"/>
      <c r="WVF55" s="72"/>
      <c r="WVG55" s="72"/>
      <c r="WVH55" s="72"/>
      <c r="WVI55" s="72"/>
      <c r="WVJ55" s="72"/>
      <c r="WVK55" s="72"/>
      <c r="WVL55" s="72"/>
      <c r="WVM55" s="72"/>
      <c r="WVN55" s="72"/>
      <c r="WVO55" s="72"/>
      <c r="WVP55" s="72"/>
      <c r="WVQ55" s="72"/>
      <c r="WVR55" s="72"/>
      <c r="WVS55" s="72"/>
      <c r="WVT55" s="72"/>
      <c r="WVU55" s="72"/>
      <c r="WVV55" s="72"/>
      <c r="WVW55" s="72"/>
      <c r="WVX55" s="72"/>
      <c r="WVY55" s="72"/>
      <c r="WVZ55" s="72"/>
      <c r="WWA55" s="72"/>
      <c r="WWB55" s="72"/>
      <c r="WWC55" s="72"/>
      <c r="WWD55" s="72"/>
      <c r="WWE55" s="72"/>
      <c r="WWF55" s="72"/>
      <c r="WWG55" s="72"/>
      <c r="WWH55" s="72"/>
      <c r="WWI55" s="72"/>
      <c r="WWJ55" s="72"/>
      <c r="WWK55" s="72"/>
      <c r="WWL55" s="72"/>
      <c r="WWM55" s="72"/>
      <c r="WWN55" s="72"/>
      <c r="WWO55" s="72"/>
      <c r="WWP55" s="72"/>
      <c r="WWQ55" s="72"/>
      <c r="WWR55" s="72"/>
      <c r="WWS55" s="72"/>
      <c r="WWT55" s="72"/>
      <c r="WWU55" s="72"/>
      <c r="WWV55" s="72"/>
      <c r="WWW55" s="72"/>
      <c r="WWX55" s="72"/>
      <c r="WWY55" s="72"/>
      <c r="WWZ55" s="72"/>
      <c r="WXA55" s="72"/>
      <c r="WXB55" s="72"/>
      <c r="WXC55" s="72"/>
      <c r="WXD55" s="72"/>
      <c r="WXE55" s="72"/>
      <c r="WXF55" s="72"/>
      <c r="WXG55" s="72"/>
      <c r="WXH55" s="72"/>
      <c r="WXI55" s="72"/>
      <c r="WXJ55" s="72"/>
      <c r="WXK55" s="72"/>
      <c r="WXL55" s="72"/>
      <c r="WXM55" s="72"/>
      <c r="WXN55" s="72"/>
      <c r="WXO55" s="72"/>
      <c r="WXP55" s="72"/>
      <c r="WXQ55" s="72"/>
      <c r="WXR55" s="72"/>
      <c r="WXS55" s="72"/>
      <c r="WXT55" s="72"/>
      <c r="WXU55" s="72"/>
      <c r="WXV55" s="72"/>
      <c r="WXW55" s="72"/>
      <c r="WXX55" s="72"/>
      <c r="WXY55" s="72"/>
      <c r="WXZ55" s="72"/>
      <c r="WYA55" s="72"/>
      <c r="WYB55" s="72"/>
      <c r="WYC55" s="72"/>
      <c r="WYD55" s="72"/>
      <c r="WYE55" s="72"/>
      <c r="WYF55" s="72"/>
      <c r="WYG55" s="72"/>
      <c r="WYH55" s="72"/>
      <c r="WYI55" s="72"/>
      <c r="WYJ55" s="72"/>
      <c r="WYK55" s="72"/>
      <c r="WYL55" s="72"/>
      <c r="WYM55" s="72"/>
      <c r="WYN55" s="72"/>
      <c r="WYO55" s="72"/>
      <c r="WYP55" s="72"/>
      <c r="WYQ55" s="72"/>
      <c r="WYR55" s="72"/>
      <c r="WYS55" s="72"/>
      <c r="WYT55" s="72"/>
      <c r="WYU55" s="72"/>
      <c r="WYV55" s="72"/>
      <c r="WYW55" s="72"/>
      <c r="WYX55" s="72"/>
      <c r="WYY55" s="72"/>
      <c r="WYZ55" s="72"/>
      <c r="WZA55" s="72"/>
      <c r="WZB55" s="72"/>
      <c r="WZC55" s="72"/>
      <c r="WZD55" s="72"/>
      <c r="WZE55" s="72"/>
      <c r="WZF55" s="72"/>
      <c r="WZG55" s="72"/>
      <c r="WZH55" s="72"/>
      <c r="WZI55" s="72"/>
      <c r="WZJ55" s="72"/>
      <c r="WZK55" s="72"/>
      <c r="WZL55" s="72"/>
      <c r="WZM55" s="72"/>
      <c r="WZN55" s="72"/>
      <c r="WZO55" s="72"/>
      <c r="WZP55" s="72"/>
      <c r="WZQ55" s="72"/>
      <c r="WZR55" s="72"/>
      <c r="WZS55" s="72"/>
      <c r="WZT55" s="72"/>
      <c r="WZU55" s="72"/>
      <c r="WZV55" s="72"/>
      <c r="WZW55" s="72"/>
      <c r="WZX55" s="72"/>
      <c r="WZY55" s="72"/>
      <c r="WZZ55" s="72"/>
      <c r="XAA55" s="72"/>
      <c r="XAB55" s="72"/>
      <c r="XAC55" s="72"/>
      <c r="XAD55" s="72"/>
      <c r="XAE55" s="72"/>
      <c r="XAF55" s="72"/>
      <c r="XAG55" s="72"/>
      <c r="XAH55" s="72"/>
      <c r="XAI55" s="72"/>
      <c r="XAJ55" s="72"/>
      <c r="XAK55" s="72"/>
      <c r="XAL55" s="72"/>
      <c r="XAM55" s="72"/>
      <c r="XAN55" s="72"/>
      <c r="XAO55" s="72"/>
      <c r="XAP55" s="72"/>
      <c r="XAQ55" s="72"/>
      <c r="XAR55" s="72"/>
      <c r="XAS55" s="72"/>
      <c r="XAT55" s="72"/>
      <c r="XAU55" s="72"/>
      <c r="XAV55" s="72"/>
      <c r="XAW55" s="72"/>
      <c r="XAX55" s="72"/>
      <c r="XAY55" s="72"/>
      <c r="XAZ55" s="72"/>
      <c r="XBA55" s="72"/>
      <c r="XBB55" s="72"/>
      <c r="XBC55" s="72"/>
      <c r="XBD55" s="72"/>
      <c r="XBE55" s="72"/>
      <c r="XBF55" s="72"/>
      <c r="XBG55" s="72"/>
      <c r="XBH55" s="72"/>
      <c r="XBI55" s="72"/>
      <c r="XBJ55" s="72"/>
      <c r="XBK55" s="72"/>
      <c r="XBL55" s="72"/>
      <c r="XBM55" s="72"/>
      <c r="XBN55" s="72"/>
      <c r="XBO55" s="72"/>
      <c r="XBP55" s="72"/>
      <c r="XBQ55" s="72"/>
      <c r="XBR55" s="72"/>
      <c r="XBS55" s="72"/>
      <c r="XBT55" s="72"/>
      <c r="XBU55" s="72"/>
      <c r="XBV55" s="72"/>
      <c r="XBW55" s="72"/>
      <c r="XBX55" s="72"/>
      <c r="XBY55" s="72"/>
      <c r="XBZ55" s="72"/>
      <c r="XCA55" s="72"/>
      <c r="XCB55" s="72"/>
      <c r="XCC55" s="72"/>
      <c r="XCD55" s="72"/>
      <c r="XCE55" s="72"/>
      <c r="XCF55" s="72"/>
      <c r="XCG55" s="72"/>
      <c r="XCH55" s="72"/>
      <c r="XCI55" s="72"/>
      <c r="XCJ55" s="72"/>
      <c r="XCK55" s="72"/>
      <c r="XCL55" s="72"/>
      <c r="XCM55" s="72"/>
      <c r="XCN55" s="72"/>
      <c r="XCO55" s="72"/>
      <c r="XCP55" s="72"/>
      <c r="XCQ55" s="72"/>
      <c r="XCR55" s="72"/>
      <c r="XCS55" s="72"/>
      <c r="XCT55" s="72"/>
      <c r="XCU55" s="72"/>
      <c r="XCV55" s="72"/>
      <c r="XCW55" s="72"/>
      <c r="XCX55" s="72"/>
      <c r="XCY55" s="72"/>
      <c r="XCZ55" s="72"/>
      <c r="XDA55" s="72"/>
      <c r="XDB55" s="72"/>
      <c r="XDC55" s="72"/>
      <c r="XDD55" s="72"/>
      <c r="XDE55" s="72"/>
      <c r="XDF55" s="72"/>
      <c r="XDG55" s="72"/>
      <c r="XDH55" s="72"/>
      <c r="XDI55" s="72"/>
      <c r="XDJ55" s="72"/>
      <c r="XDK55" s="72"/>
      <c r="XDL55" s="72"/>
      <c r="XDM55" s="72"/>
      <c r="XDN55" s="72"/>
      <c r="XDO55" s="72"/>
      <c r="XDP55" s="72"/>
      <c r="XDQ55" s="72"/>
      <c r="XDR55" s="72"/>
      <c r="XDS55" s="72"/>
      <c r="XDT55" s="72"/>
      <c r="XDU55" s="72"/>
      <c r="XDV55" s="72"/>
      <c r="XDW55" s="72"/>
      <c r="XDX55" s="72"/>
      <c r="XDY55" s="72"/>
      <c r="XDZ55" s="72"/>
      <c r="XEA55" s="72"/>
      <c r="XEB55" s="72"/>
      <c r="XEC55" s="72"/>
    </row>
    <row r="56" spans="1:16357" s="162" customFormat="1" ht="28.5" customHeight="1" x14ac:dyDescent="0.35">
      <c r="A56" s="112" t="s">
        <v>333</v>
      </c>
      <c r="B56" s="82"/>
      <c r="C56" s="82"/>
      <c r="E56" s="127"/>
      <c r="F56" s="83"/>
      <c r="G56" s="84"/>
      <c r="H56" s="81"/>
      <c r="I56" s="146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1"/>
      <c r="CG56" s="81"/>
      <c r="CH56" s="81"/>
      <c r="CI56" s="81"/>
      <c r="CJ56" s="81"/>
      <c r="CK56" s="81"/>
      <c r="CL56" s="81"/>
      <c r="CM56" s="81"/>
      <c r="CN56" s="81"/>
      <c r="CO56" s="81"/>
      <c r="CP56" s="81"/>
      <c r="CQ56" s="81"/>
      <c r="CR56" s="81"/>
      <c r="CS56" s="81"/>
      <c r="CT56" s="81"/>
      <c r="CU56" s="81"/>
      <c r="CV56" s="81"/>
      <c r="CW56" s="81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/>
      <c r="DI56" s="81"/>
      <c r="DJ56" s="81"/>
      <c r="DK56" s="81"/>
      <c r="DL56" s="81"/>
      <c r="DM56" s="81"/>
      <c r="DN56" s="81"/>
      <c r="DO56" s="81"/>
      <c r="DP56" s="81"/>
      <c r="DQ56" s="81"/>
      <c r="DR56" s="81"/>
      <c r="DS56" s="81"/>
      <c r="DT56" s="81"/>
      <c r="DU56" s="81"/>
      <c r="DV56" s="81"/>
      <c r="DW56" s="81"/>
      <c r="DX56" s="81"/>
      <c r="DY56" s="81"/>
      <c r="DZ56" s="81"/>
      <c r="EA56" s="81"/>
      <c r="EB56" s="81"/>
      <c r="EC56" s="81"/>
      <c r="ED56" s="81"/>
      <c r="EE56" s="81"/>
      <c r="EF56" s="81"/>
      <c r="EG56" s="81"/>
      <c r="EH56" s="81"/>
      <c r="EI56" s="81"/>
      <c r="EJ56" s="81"/>
      <c r="EK56" s="81"/>
      <c r="EL56" s="81"/>
      <c r="EM56" s="81"/>
      <c r="EN56" s="81"/>
      <c r="EO56" s="81"/>
      <c r="EP56" s="81"/>
      <c r="EQ56" s="81"/>
      <c r="ER56" s="81"/>
      <c r="ES56" s="81"/>
      <c r="ET56" s="81"/>
      <c r="EU56" s="81"/>
      <c r="EV56" s="81"/>
      <c r="EW56" s="81"/>
      <c r="EX56" s="81"/>
      <c r="EY56" s="81"/>
      <c r="EZ56" s="81"/>
      <c r="FA56" s="81"/>
      <c r="FB56" s="81"/>
      <c r="FC56" s="81"/>
      <c r="FD56" s="81"/>
      <c r="FE56" s="81"/>
      <c r="FF56" s="81"/>
      <c r="FG56" s="81"/>
      <c r="FH56" s="81"/>
      <c r="FI56" s="81"/>
      <c r="FJ56" s="81"/>
      <c r="FK56" s="81"/>
      <c r="FL56" s="81"/>
      <c r="FM56" s="81"/>
      <c r="FN56" s="81"/>
      <c r="FO56" s="81"/>
      <c r="FP56" s="81"/>
      <c r="FQ56" s="81"/>
      <c r="FR56" s="81"/>
      <c r="FS56" s="81"/>
      <c r="FT56" s="81"/>
      <c r="FU56" s="81"/>
      <c r="FV56" s="81"/>
      <c r="FW56" s="81"/>
      <c r="FX56" s="81"/>
      <c r="FY56" s="81"/>
      <c r="FZ56" s="81"/>
      <c r="GA56" s="81"/>
      <c r="GB56" s="81"/>
      <c r="GC56" s="81"/>
      <c r="GD56" s="81"/>
      <c r="GE56" s="81"/>
      <c r="GF56" s="81"/>
      <c r="GG56" s="81"/>
      <c r="GH56" s="81"/>
      <c r="GI56" s="81"/>
      <c r="GJ56" s="81"/>
      <c r="GK56" s="81"/>
      <c r="GL56" s="81"/>
      <c r="GM56" s="81"/>
      <c r="GN56" s="81"/>
      <c r="GO56" s="81"/>
      <c r="GP56" s="81"/>
      <c r="GQ56" s="81"/>
      <c r="GR56" s="81"/>
      <c r="GS56" s="81"/>
      <c r="GT56" s="81"/>
      <c r="GU56" s="81"/>
      <c r="GV56" s="81"/>
      <c r="GW56" s="81"/>
      <c r="GX56" s="81"/>
      <c r="GY56" s="81"/>
      <c r="GZ56" s="81"/>
      <c r="HA56" s="81"/>
      <c r="HB56" s="81"/>
      <c r="HC56" s="81"/>
      <c r="HD56" s="81"/>
      <c r="HE56" s="81"/>
      <c r="HF56" s="81"/>
      <c r="HG56" s="81"/>
      <c r="HH56" s="81"/>
      <c r="HI56" s="81"/>
      <c r="HJ56" s="81"/>
      <c r="HK56" s="81"/>
      <c r="HL56" s="81"/>
      <c r="HM56" s="81"/>
      <c r="HN56" s="81"/>
      <c r="HO56" s="81"/>
      <c r="HP56" s="81"/>
      <c r="HQ56" s="81"/>
      <c r="HR56" s="81"/>
      <c r="HS56" s="81"/>
      <c r="HT56" s="81"/>
      <c r="HU56" s="81"/>
      <c r="HV56" s="81"/>
      <c r="HW56" s="81"/>
      <c r="HX56" s="81"/>
      <c r="HY56" s="81"/>
      <c r="HZ56" s="81"/>
      <c r="IA56" s="81"/>
      <c r="IB56" s="81"/>
      <c r="IC56" s="81"/>
      <c r="ID56" s="81"/>
      <c r="IE56" s="81"/>
      <c r="IF56" s="81"/>
      <c r="IG56" s="81"/>
      <c r="IH56" s="81"/>
      <c r="II56" s="81"/>
      <c r="IJ56" s="81"/>
      <c r="IK56" s="81"/>
      <c r="IL56" s="81"/>
      <c r="IM56" s="81"/>
      <c r="IN56" s="81"/>
      <c r="IO56" s="81"/>
      <c r="IP56" s="81"/>
      <c r="IQ56" s="81"/>
      <c r="IR56" s="81"/>
      <c r="IS56" s="81"/>
      <c r="IT56" s="81"/>
      <c r="IU56" s="81"/>
      <c r="IV56" s="81"/>
      <c r="IW56" s="81"/>
      <c r="IX56" s="81"/>
      <c r="IY56" s="81"/>
      <c r="IZ56" s="81"/>
      <c r="JA56" s="81"/>
      <c r="JB56" s="81"/>
      <c r="JC56" s="81"/>
      <c r="JD56" s="81"/>
      <c r="JE56" s="81"/>
      <c r="JF56" s="81"/>
      <c r="JG56" s="81"/>
      <c r="JH56" s="81"/>
      <c r="JI56" s="81"/>
      <c r="JJ56" s="81"/>
      <c r="JK56" s="81"/>
      <c r="JL56" s="81"/>
      <c r="JM56" s="81"/>
      <c r="JN56" s="81"/>
      <c r="JO56" s="81"/>
      <c r="JP56" s="81"/>
      <c r="JQ56" s="81"/>
      <c r="JR56" s="81"/>
      <c r="JS56" s="81"/>
      <c r="JT56" s="81"/>
      <c r="JU56" s="81"/>
      <c r="JV56" s="81"/>
      <c r="JW56" s="81"/>
      <c r="JX56" s="81"/>
      <c r="JY56" s="81"/>
      <c r="JZ56" s="81"/>
      <c r="KA56" s="81"/>
      <c r="KB56" s="81"/>
      <c r="KC56" s="81"/>
      <c r="KD56" s="81"/>
      <c r="KE56" s="81"/>
      <c r="KF56" s="81"/>
      <c r="KG56" s="81"/>
      <c r="KH56" s="81"/>
      <c r="KI56" s="81"/>
      <c r="KJ56" s="81"/>
      <c r="KK56" s="81"/>
      <c r="KL56" s="81"/>
      <c r="KM56" s="81"/>
      <c r="KN56" s="81"/>
      <c r="KO56" s="81"/>
      <c r="KP56" s="81"/>
      <c r="KQ56" s="81"/>
      <c r="KR56" s="81"/>
      <c r="KS56" s="81"/>
      <c r="KT56" s="81"/>
      <c r="KU56" s="81"/>
      <c r="KV56" s="81"/>
      <c r="KW56" s="81"/>
      <c r="KX56" s="81"/>
      <c r="KY56" s="81"/>
      <c r="KZ56" s="81"/>
      <c r="LA56" s="81"/>
      <c r="LB56" s="81"/>
      <c r="LC56" s="81"/>
      <c r="LD56" s="81"/>
      <c r="LE56" s="81"/>
      <c r="LF56" s="81"/>
      <c r="LG56" s="81"/>
      <c r="LH56" s="81"/>
      <c r="LI56" s="81"/>
      <c r="LJ56" s="81"/>
      <c r="LK56" s="81"/>
      <c r="LL56" s="81"/>
      <c r="LM56" s="81"/>
      <c r="LN56" s="81"/>
      <c r="LO56" s="81"/>
      <c r="LP56" s="81"/>
      <c r="LQ56" s="81"/>
      <c r="LR56" s="81"/>
      <c r="LS56" s="81"/>
      <c r="LT56" s="81"/>
      <c r="LU56" s="81"/>
      <c r="LV56" s="81"/>
      <c r="LW56" s="81"/>
      <c r="LX56" s="81"/>
      <c r="LY56" s="81"/>
      <c r="LZ56" s="81"/>
      <c r="MA56" s="81"/>
      <c r="MB56" s="81"/>
      <c r="MC56" s="81"/>
      <c r="MD56" s="81"/>
      <c r="ME56" s="81"/>
      <c r="MF56" s="81"/>
      <c r="MG56" s="81"/>
      <c r="MH56" s="81"/>
      <c r="MI56" s="81"/>
      <c r="MJ56" s="81"/>
      <c r="MK56" s="81"/>
      <c r="ML56" s="81"/>
      <c r="MM56" s="81"/>
      <c r="MN56" s="81"/>
      <c r="MO56" s="81"/>
      <c r="MP56" s="81"/>
      <c r="MQ56" s="81"/>
      <c r="MR56" s="81"/>
      <c r="MS56" s="81"/>
      <c r="MT56" s="81"/>
      <c r="MU56" s="81"/>
      <c r="MV56" s="81"/>
      <c r="MW56" s="81"/>
      <c r="MX56" s="81"/>
      <c r="MY56" s="81"/>
      <c r="MZ56" s="81"/>
      <c r="NA56" s="81"/>
      <c r="NB56" s="81"/>
      <c r="NC56" s="81"/>
      <c r="ND56" s="81"/>
      <c r="NE56" s="81"/>
      <c r="NF56" s="81"/>
      <c r="NG56" s="81"/>
      <c r="NH56" s="81"/>
      <c r="NI56" s="81"/>
      <c r="NJ56" s="81"/>
      <c r="NK56" s="81"/>
      <c r="NL56" s="81"/>
      <c r="NM56" s="81"/>
      <c r="NN56" s="81"/>
      <c r="NO56" s="81"/>
      <c r="NP56" s="81"/>
      <c r="NQ56" s="81"/>
      <c r="NR56" s="81"/>
      <c r="NS56" s="81"/>
      <c r="NT56" s="81"/>
      <c r="NU56" s="81"/>
      <c r="NV56" s="81"/>
      <c r="NW56" s="81"/>
      <c r="NX56" s="81"/>
      <c r="NY56" s="81"/>
      <c r="NZ56" s="81"/>
      <c r="OA56" s="81"/>
      <c r="OB56" s="81"/>
      <c r="OC56" s="81"/>
      <c r="OD56" s="81"/>
      <c r="OE56" s="81"/>
      <c r="OF56" s="81"/>
      <c r="OG56" s="81"/>
      <c r="OH56" s="81"/>
      <c r="OI56" s="81"/>
      <c r="OJ56" s="81"/>
      <c r="OK56" s="81"/>
      <c r="OL56" s="81"/>
      <c r="OM56" s="81"/>
      <c r="ON56" s="81"/>
      <c r="OO56" s="81"/>
      <c r="OP56" s="81"/>
      <c r="OQ56" s="81"/>
      <c r="OR56" s="81"/>
      <c r="OS56" s="81"/>
      <c r="OT56" s="81"/>
      <c r="OU56" s="81"/>
      <c r="OV56" s="81"/>
      <c r="OW56" s="81"/>
      <c r="OX56" s="81"/>
      <c r="OY56" s="81"/>
      <c r="OZ56" s="81"/>
      <c r="PA56" s="81"/>
      <c r="PB56" s="81"/>
      <c r="PC56" s="81"/>
      <c r="PD56" s="81"/>
      <c r="PE56" s="81"/>
      <c r="PF56" s="81"/>
      <c r="PG56" s="81"/>
      <c r="PH56" s="81"/>
      <c r="PI56" s="81"/>
      <c r="PJ56" s="81"/>
      <c r="PK56" s="81"/>
      <c r="PL56" s="81"/>
      <c r="PM56" s="81"/>
      <c r="PN56" s="81"/>
      <c r="PO56" s="81"/>
      <c r="PP56" s="81"/>
      <c r="PQ56" s="81"/>
      <c r="PR56" s="81"/>
      <c r="PS56" s="81"/>
      <c r="PT56" s="81"/>
      <c r="PU56" s="81"/>
      <c r="PV56" s="81"/>
      <c r="PW56" s="81"/>
      <c r="PX56" s="81"/>
      <c r="PY56" s="81"/>
      <c r="PZ56" s="81"/>
      <c r="QA56" s="81"/>
      <c r="QB56" s="81"/>
      <c r="QC56" s="81"/>
      <c r="QD56" s="81"/>
      <c r="QE56" s="81"/>
      <c r="QF56" s="81"/>
      <c r="QG56" s="81"/>
      <c r="QH56" s="81"/>
      <c r="QI56" s="81"/>
      <c r="QJ56" s="81"/>
      <c r="QK56" s="81"/>
      <c r="QL56" s="81"/>
      <c r="QM56" s="81"/>
      <c r="QN56" s="81"/>
      <c r="QO56" s="81"/>
      <c r="QP56" s="81"/>
      <c r="QQ56" s="81"/>
      <c r="QR56" s="81"/>
      <c r="QS56" s="81"/>
      <c r="QT56" s="81"/>
      <c r="QU56" s="81"/>
      <c r="QV56" s="81"/>
      <c r="QW56" s="81"/>
      <c r="QX56" s="81"/>
      <c r="QY56" s="81"/>
      <c r="QZ56" s="81"/>
      <c r="RA56" s="81"/>
      <c r="RB56" s="81"/>
      <c r="RC56" s="81"/>
      <c r="RD56" s="81"/>
      <c r="RE56" s="81"/>
      <c r="RF56" s="81"/>
      <c r="RG56" s="81"/>
      <c r="RH56" s="81"/>
      <c r="RI56" s="81"/>
      <c r="RJ56" s="81"/>
      <c r="RK56" s="81"/>
      <c r="RL56" s="81"/>
      <c r="RM56" s="81"/>
      <c r="RN56" s="81"/>
      <c r="RO56" s="81"/>
      <c r="RP56" s="81"/>
      <c r="RQ56" s="81"/>
      <c r="RR56" s="81"/>
      <c r="RS56" s="81"/>
      <c r="RT56" s="81"/>
      <c r="RU56" s="81"/>
      <c r="RV56" s="81"/>
      <c r="RW56" s="81"/>
      <c r="RX56" s="81"/>
      <c r="RY56" s="81"/>
      <c r="RZ56" s="81"/>
      <c r="SA56" s="81"/>
      <c r="SB56" s="81"/>
      <c r="SC56" s="81"/>
      <c r="SD56" s="81"/>
      <c r="SE56" s="81"/>
      <c r="SF56" s="81"/>
      <c r="SG56" s="81"/>
      <c r="SH56" s="81"/>
      <c r="SI56" s="81"/>
      <c r="SJ56" s="81"/>
      <c r="SK56" s="81"/>
      <c r="SL56" s="81"/>
      <c r="SM56" s="81"/>
      <c r="SN56" s="81"/>
      <c r="SO56" s="81"/>
      <c r="SP56" s="81"/>
      <c r="SQ56" s="81"/>
      <c r="SR56" s="81"/>
      <c r="SS56" s="81"/>
      <c r="ST56" s="81"/>
      <c r="SU56" s="81"/>
      <c r="SV56" s="81"/>
      <c r="SW56" s="81"/>
      <c r="SX56" s="81"/>
      <c r="SY56" s="81"/>
      <c r="SZ56" s="81"/>
      <c r="TA56" s="81"/>
      <c r="TB56" s="81"/>
      <c r="TC56" s="81"/>
      <c r="TD56" s="81"/>
      <c r="TE56" s="81"/>
      <c r="TF56" s="81"/>
      <c r="TG56" s="81"/>
      <c r="TH56" s="81"/>
      <c r="TI56" s="81"/>
      <c r="TJ56" s="81"/>
      <c r="TK56" s="81"/>
      <c r="TL56" s="81"/>
      <c r="TM56" s="81"/>
      <c r="TN56" s="81"/>
      <c r="TO56" s="81"/>
      <c r="TP56" s="81"/>
      <c r="TQ56" s="81"/>
      <c r="TR56" s="81"/>
      <c r="TS56" s="81"/>
      <c r="TT56" s="81"/>
      <c r="TU56" s="81"/>
      <c r="TV56" s="81"/>
      <c r="TW56" s="81"/>
      <c r="TX56" s="81"/>
      <c r="TY56" s="81"/>
      <c r="TZ56" s="81"/>
      <c r="UA56" s="81"/>
      <c r="UB56" s="81"/>
      <c r="UC56" s="81"/>
      <c r="UD56" s="81"/>
      <c r="UE56" s="81"/>
      <c r="UF56" s="81"/>
      <c r="UG56" s="81"/>
      <c r="UH56" s="81"/>
      <c r="UI56" s="81"/>
      <c r="UJ56" s="81"/>
      <c r="UK56" s="81"/>
      <c r="UL56" s="81"/>
      <c r="UM56" s="81"/>
      <c r="UN56" s="81"/>
      <c r="UO56" s="81"/>
      <c r="UP56" s="81"/>
      <c r="UQ56" s="81"/>
      <c r="UR56" s="81"/>
      <c r="US56" s="81"/>
      <c r="UT56" s="81"/>
      <c r="UU56" s="81"/>
      <c r="UV56" s="81"/>
      <c r="UW56" s="81"/>
      <c r="UX56" s="81"/>
      <c r="UY56" s="81"/>
      <c r="UZ56" s="81"/>
      <c r="VA56" s="81"/>
      <c r="VB56" s="81"/>
      <c r="VC56" s="81"/>
      <c r="VD56" s="81"/>
      <c r="VE56" s="81"/>
      <c r="VF56" s="81"/>
      <c r="VG56" s="81"/>
      <c r="VH56" s="81"/>
      <c r="VI56" s="81"/>
      <c r="VJ56" s="81"/>
      <c r="VK56" s="81"/>
      <c r="VL56" s="81"/>
      <c r="VM56" s="81"/>
      <c r="VN56" s="81"/>
      <c r="VO56" s="81"/>
      <c r="VP56" s="81"/>
      <c r="VQ56" s="81"/>
      <c r="VR56" s="81"/>
      <c r="VS56" s="81"/>
      <c r="VT56" s="81"/>
      <c r="VU56" s="81"/>
      <c r="VV56" s="81"/>
      <c r="VW56" s="81"/>
      <c r="VX56" s="81"/>
      <c r="VY56" s="81"/>
      <c r="VZ56" s="81"/>
      <c r="WA56" s="81"/>
      <c r="WB56" s="81"/>
      <c r="WC56" s="81"/>
      <c r="WD56" s="81"/>
      <c r="WE56" s="81"/>
      <c r="WF56" s="81"/>
      <c r="WG56" s="81"/>
      <c r="WH56" s="81"/>
      <c r="WI56" s="81"/>
      <c r="WJ56" s="81"/>
      <c r="WK56" s="81"/>
      <c r="WL56" s="81"/>
      <c r="WM56" s="81"/>
      <c r="WN56" s="81"/>
      <c r="WO56" s="81"/>
      <c r="WP56" s="81"/>
      <c r="WQ56" s="81"/>
      <c r="WR56" s="81"/>
      <c r="WS56" s="81"/>
      <c r="WT56" s="81"/>
      <c r="WU56" s="81"/>
      <c r="WV56" s="81"/>
      <c r="WW56" s="81"/>
      <c r="WX56" s="81"/>
      <c r="WY56" s="81"/>
      <c r="WZ56" s="81"/>
      <c r="XA56" s="81"/>
      <c r="XB56" s="81"/>
      <c r="XC56" s="81"/>
      <c r="XD56" s="81"/>
      <c r="XE56" s="81"/>
      <c r="XF56" s="81"/>
      <c r="XG56" s="81"/>
      <c r="XH56" s="81"/>
      <c r="XI56" s="81"/>
      <c r="XJ56" s="81"/>
      <c r="XK56" s="81"/>
      <c r="XL56" s="81"/>
      <c r="XM56" s="81"/>
      <c r="XN56" s="81"/>
      <c r="XO56" s="81"/>
      <c r="XP56" s="81"/>
      <c r="XQ56" s="81"/>
      <c r="XR56" s="81"/>
      <c r="XS56" s="81"/>
      <c r="XT56" s="81"/>
      <c r="XU56" s="81"/>
      <c r="XV56" s="81"/>
      <c r="XW56" s="81"/>
      <c r="XX56" s="81"/>
      <c r="XY56" s="81"/>
      <c r="XZ56" s="81"/>
      <c r="YA56" s="81"/>
      <c r="YB56" s="81"/>
      <c r="YC56" s="81"/>
      <c r="YD56" s="81"/>
      <c r="YE56" s="81"/>
      <c r="YF56" s="81"/>
      <c r="YG56" s="81"/>
      <c r="YH56" s="81"/>
      <c r="YI56" s="81"/>
      <c r="YJ56" s="81"/>
      <c r="YK56" s="81"/>
      <c r="YL56" s="81"/>
      <c r="YM56" s="81"/>
      <c r="YN56" s="81"/>
      <c r="YO56" s="81"/>
      <c r="YP56" s="81"/>
      <c r="YQ56" s="81"/>
      <c r="YR56" s="81"/>
      <c r="YS56" s="81"/>
      <c r="YT56" s="81"/>
      <c r="YU56" s="81"/>
      <c r="YV56" s="81"/>
      <c r="YW56" s="81"/>
      <c r="YX56" s="81"/>
      <c r="YY56" s="81"/>
      <c r="YZ56" s="81"/>
      <c r="ZA56" s="81"/>
      <c r="ZB56" s="81"/>
      <c r="ZC56" s="81"/>
      <c r="ZD56" s="81"/>
      <c r="ZE56" s="81"/>
      <c r="ZF56" s="81"/>
      <c r="ZG56" s="81"/>
      <c r="ZH56" s="81"/>
      <c r="ZI56" s="81"/>
      <c r="ZJ56" s="81"/>
      <c r="ZK56" s="81"/>
      <c r="ZL56" s="81"/>
      <c r="ZM56" s="81"/>
      <c r="ZN56" s="81"/>
      <c r="ZO56" s="81"/>
      <c r="ZP56" s="81"/>
      <c r="ZQ56" s="81"/>
      <c r="ZR56" s="81"/>
      <c r="ZS56" s="81"/>
      <c r="ZT56" s="81"/>
      <c r="ZU56" s="81"/>
      <c r="ZV56" s="81"/>
      <c r="ZW56" s="81"/>
      <c r="ZX56" s="81"/>
      <c r="ZY56" s="81"/>
      <c r="ZZ56" s="81"/>
      <c r="AAA56" s="81"/>
      <c r="AAB56" s="81"/>
      <c r="AAC56" s="81"/>
      <c r="AAD56" s="81"/>
      <c r="AAE56" s="81"/>
      <c r="AAF56" s="81"/>
      <c r="AAG56" s="81"/>
      <c r="AAH56" s="81"/>
      <c r="AAI56" s="81"/>
      <c r="AAJ56" s="81"/>
      <c r="AAK56" s="81"/>
      <c r="AAL56" s="81"/>
      <c r="AAM56" s="81"/>
      <c r="AAN56" s="81"/>
      <c r="AAO56" s="81"/>
      <c r="AAP56" s="81"/>
      <c r="AAQ56" s="81"/>
      <c r="AAR56" s="81"/>
      <c r="AAS56" s="81"/>
      <c r="AAT56" s="81"/>
      <c r="AAU56" s="81"/>
      <c r="AAV56" s="81"/>
      <c r="AAW56" s="81"/>
      <c r="AAX56" s="81"/>
      <c r="AAY56" s="81"/>
      <c r="AAZ56" s="81"/>
      <c r="ABA56" s="81"/>
      <c r="ABB56" s="81"/>
      <c r="ABC56" s="81"/>
      <c r="ABD56" s="81"/>
      <c r="ABE56" s="81"/>
      <c r="ABF56" s="81"/>
      <c r="ABG56" s="81"/>
      <c r="ABH56" s="81"/>
      <c r="ABI56" s="81"/>
      <c r="ABJ56" s="81"/>
      <c r="ABK56" s="81"/>
      <c r="ABL56" s="81"/>
      <c r="ABM56" s="81"/>
      <c r="ABN56" s="81"/>
      <c r="ABO56" s="81"/>
      <c r="ABP56" s="81"/>
      <c r="ABQ56" s="81"/>
      <c r="ABR56" s="81"/>
      <c r="ABS56" s="81"/>
      <c r="ABT56" s="81"/>
      <c r="ABU56" s="81"/>
      <c r="ABV56" s="81"/>
      <c r="ABW56" s="81"/>
      <c r="ABX56" s="81"/>
      <c r="ABY56" s="81"/>
      <c r="ABZ56" s="81"/>
      <c r="ACA56" s="81"/>
      <c r="ACB56" s="81"/>
      <c r="ACC56" s="81"/>
      <c r="ACD56" s="81"/>
      <c r="ACE56" s="81"/>
      <c r="ACF56" s="81"/>
      <c r="ACG56" s="81"/>
      <c r="ACH56" s="81"/>
      <c r="ACI56" s="81"/>
      <c r="ACJ56" s="81"/>
      <c r="ACK56" s="81"/>
      <c r="ACL56" s="81"/>
      <c r="ACM56" s="81"/>
      <c r="ACN56" s="81"/>
      <c r="ACO56" s="81"/>
      <c r="ACP56" s="81"/>
      <c r="ACQ56" s="81"/>
      <c r="ACR56" s="81"/>
      <c r="ACS56" s="81"/>
      <c r="ACT56" s="81"/>
      <c r="ACU56" s="81"/>
      <c r="ACV56" s="81"/>
      <c r="ACW56" s="81"/>
      <c r="ACX56" s="81"/>
      <c r="ACY56" s="81"/>
      <c r="ACZ56" s="81"/>
      <c r="ADA56" s="81"/>
      <c r="ADB56" s="81"/>
      <c r="ADC56" s="81"/>
      <c r="ADD56" s="81"/>
      <c r="ADE56" s="81"/>
      <c r="ADF56" s="81"/>
      <c r="ADG56" s="81"/>
      <c r="ADH56" s="81"/>
      <c r="ADI56" s="81"/>
      <c r="ADJ56" s="81"/>
      <c r="ADK56" s="81"/>
      <c r="ADL56" s="81"/>
      <c r="ADM56" s="81"/>
      <c r="ADN56" s="81"/>
      <c r="ADO56" s="81"/>
      <c r="ADP56" s="81"/>
      <c r="ADQ56" s="81"/>
      <c r="ADR56" s="81"/>
      <c r="ADS56" s="81"/>
      <c r="ADT56" s="81"/>
      <c r="ADU56" s="81"/>
      <c r="ADV56" s="81"/>
      <c r="ADW56" s="81"/>
      <c r="ADX56" s="81"/>
      <c r="ADY56" s="81"/>
      <c r="ADZ56" s="81"/>
      <c r="AEA56" s="81"/>
      <c r="AEB56" s="81"/>
      <c r="AEC56" s="81"/>
      <c r="AED56" s="81"/>
      <c r="AEE56" s="81"/>
      <c r="AEF56" s="81"/>
      <c r="AEG56" s="81"/>
      <c r="AEH56" s="81"/>
      <c r="AEI56" s="81"/>
      <c r="AEJ56" s="81"/>
      <c r="AEK56" s="81"/>
      <c r="AEL56" s="81"/>
      <c r="AEM56" s="81"/>
      <c r="AEN56" s="81"/>
      <c r="AEO56" s="81"/>
      <c r="AEP56" s="81"/>
      <c r="AEQ56" s="81"/>
      <c r="AER56" s="81"/>
      <c r="AES56" s="81"/>
      <c r="AET56" s="81"/>
      <c r="AEU56" s="81"/>
      <c r="AEV56" s="81"/>
      <c r="AEW56" s="81"/>
      <c r="AEX56" s="81"/>
      <c r="AEY56" s="81"/>
      <c r="AEZ56" s="81"/>
      <c r="AFA56" s="81"/>
      <c r="AFB56" s="81"/>
      <c r="AFC56" s="81"/>
      <c r="AFD56" s="81"/>
      <c r="AFE56" s="81"/>
      <c r="AFF56" s="81"/>
      <c r="AFG56" s="81"/>
      <c r="AFH56" s="81"/>
      <c r="AFI56" s="81"/>
      <c r="AFJ56" s="81"/>
      <c r="AFK56" s="81"/>
      <c r="AFL56" s="81"/>
      <c r="AFM56" s="81"/>
      <c r="AFN56" s="81"/>
      <c r="AFO56" s="81"/>
      <c r="AFP56" s="81"/>
      <c r="AFQ56" s="81"/>
      <c r="AFR56" s="81"/>
      <c r="AFS56" s="81"/>
      <c r="AFT56" s="81"/>
      <c r="AFU56" s="81"/>
      <c r="AFV56" s="81"/>
      <c r="AFW56" s="81"/>
      <c r="AFX56" s="81"/>
      <c r="AFY56" s="81"/>
      <c r="AFZ56" s="81"/>
      <c r="AGA56" s="81"/>
      <c r="AGB56" s="81"/>
      <c r="AGC56" s="81"/>
      <c r="AGD56" s="81"/>
      <c r="AGE56" s="81"/>
      <c r="AGF56" s="81"/>
      <c r="AGG56" s="81"/>
      <c r="AGH56" s="81"/>
      <c r="AGI56" s="81"/>
      <c r="AGJ56" s="81"/>
      <c r="AGK56" s="81"/>
      <c r="AGL56" s="81"/>
      <c r="AGM56" s="81"/>
      <c r="AGN56" s="81"/>
      <c r="AGO56" s="81"/>
      <c r="AGP56" s="81"/>
      <c r="AGQ56" s="81"/>
      <c r="AGR56" s="81"/>
      <c r="AGS56" s="81"/>
      <c r="AGT56" s="81"/>
      <c r="AGU56" s="81"/>
      <c r="AGV56" s="81"/>
      <c r="AGW56" s="81"/>
      <c r="AGX56" s="81"/>
      <c r="AGY56" s="81"/>
      <c r="AGZ56" s="81"/>
      <c r="AHA56" s="81"/>
      <c r="AHB56" s="81"/>
      <c r="AHC56" s="81"/>
      <c r="AHD56" s="81"/>
      <c r="AHE56" s="81"/>
      <c r="AHF56" s="81"/>
      <c r="AHG56" s="81"/>
      <c r="AHH56" s="81"/>
      <c r="AHI56" s="81"/>
      <c r="AHJ56" s="81"/>
      <c r="AHK56" s="81"/>
      <c r="AHL56" s="81"/>
      <c r="AHM56" s="81"/>
      <c r="AHN56" s="81"/>
      <c r="AHO56" s="81"/>
      <c r="AHP56" s="81"/>
      <c r="AHQ56" s="81"/>
      <c r="AHR56" s="81"/>
      <c r="AHS56" s="81"/>
      <c r="AHT56" s="81"/>
      <c r="AHU56" s="81"/>
      <c r="AHV56" s="81"/>
      <c r="AHW56" s="81"/>
      <c r="AHX56" s="81"/>
      <c r="AHY56" s="81"/>
      <c r="AHZ56" s="81"/>
      <c r="AIA56" s="81"/>
      <c r="AIB56" s="81"/>
      <c r="AIC56" s="81"/>
      <c r="AID56" s="81"/>
      <c r="AIE56" s="81"/>
      <c r="AIF56" s="81"/>
      <c r="AIG56" s="81"/>
      <c r="AIH56" s="81"/>
      <c r="AII56" s="81"/>
      <c r="AIJ56" s="81"/>
      <c r="AIK56" s="81"/>
      <c r="AIL56" s="81"/>
      <c r="AIM56" s="81"/>
      <c r="AIN56" s="81"/>
      <c r="AIO56" s="81"/>
      <c r="AIP56" s="81"/>
      <c r="AIQ56" s="81"/>
      <c r="AIR56" s="81"/>
      <c r="AIS56" s="81"/>
      <c r="AIT56" s="81"/>
      <c r="AIU56" s="81"/>
      <c r="AIV56" s="81"/>
      <c r="AIW56" s="81"/>
      <c r="AIX56" s="81"/>
      <c r="AIY56" s="81"/>
      <c r="AIZ56" s="81"/>
      <c r="AJA56" s="81"/>
      <c r="AJB56" s="81"/>
      <c r="AJC56" s="81"/>
      <c r="AJD56" s="81"/>
      <c r="AJE56" s="81"/>
      <c r="AJF56" s="81"/>
      <c r="AJG56" s="81"/>
      <c r="AJH56" s="81"/>
      <c r="AJI56" s="81"/>
      <c r="AJJ56" s="81"/>
      <c r="AJK56" s="81"/>
      <c r="AJL56" s="81"/>
      <c r="AJM56" s="81"/>
      <c r="AJN56" s="81"/>
      <c r="AJO56" s="81"/>
      <c r="AJP56" s="81"/>
      <c r="AJQ56" s="81"/>
      <c r="AJR56" s="81"/>
      <c r="AJS56" s="81"/>
      <c r="AJT56" s="81"/>
      <c r="AJU56" s="81"/>
      <c r="AJV56" s="81"/>
      <c r="AJW56" s="81"/>
      <c r="AJX56" s="81"/>
      <c r="AJY56" s="81"/>
      <c r="AJZ56" s="81"/>
      <c r="AKA56" s="81"/>
      <c r="AKB56" s="81"/>
      <c r="AKC56" s="81"/>
      <c r="AKD56" s="81"/>
      <c r="AKE56" s="81"/>
      <c r="AKF56" s="81"/>
      <c r="AKG56" s="81"/>
      <c r="AKH56" s="81"/>
      <c r="AKI56" s="81"/>
      <c r="AKJ56" s="81"/>
      <c r="AKK56" s="81"/>
      <c r="AKL56" s="81"/>
      <c r="AKM56" s="81"/>
      <c r="AKN56" s="81"/>
      <c r="AKO56" s="81"/>
      <c r="AKP56" s="81"/>
      <c r="AKQ56" s="81"/>
      <c r="AKR56" s="81"/>
      <c r="AKS56" s="81"/>
      <c r="AKT56" s="81"/>
      <c r="AKU56" s="81"/>
      <c r="AKV56" s="81"/>
      <c r="AKW56" s="81"/>
      <c r="AKX56" s="81"/>
      <c r="AKY56" s="81"/>
      <c r="AKZ56" s="81"/>
      <c r="ALA56" s="81"/>
      <c r="ALB56" s="81"/>
      <c r="ALC56" s="81"/>
      <c r="ALD56" s="81"/>
      <c r="ALE56" s="81"/>
      <c r="ALF56" s="81"/>
      <c r="ALG56" s="81"/>
      <c r="ALH56" s="81"/>
      <c r="ALI56" s="81"/>
      <c r="ALJ56" s="81"/>
      <c r="ALK56" s="81"/>
      <c r="ALL56" s="81"/>
      <c r="ALM56" s="81"/>
      <c r="ALN56" s="81"/>
      <c r="ALO56" s="81"/>
      <c r="ALP56" s="81"/>
      <c r="ALQ56" s="81"/>
      <c r="ALR56" s="81"/>
      <c r="ALS56" s="81"/>
      <c r="ALT56" s="81"/>
      <c r="ALU56" s="81"/>
      <c r="ALV56" s="81"/>
      <c r="ALW56" s="81"/>
      <c r="ALX56" s="81"/>
      <c r="ALY56" s="81"/>
      <c r="ALZ56" s="81"/>
      <c r="AMA56" s="81"/>
      <c r="AMB56" s="81"/>
      <c r="AMC56" s="81"/>
      <c r="AMD56" s="81"/>
      <c r="AME56" s="81"/>
      <c r="AMF56" s="81"/>
      <c r="AMG56" s="81"/>
      <c r="AMH56" s="81"/>
      <c r="AMI56" s="81"/>
      <c r="AMJ56" s="81"/>
      <c r="AMK56" s="81"/>
      <c r="AML56" s="81"/>
      <c r="AMM56" s="81"/>
      <c r="AMN56" s="81"/>
      <c r="AMO56" s="81"/>
      <c r="AMP56" s="81"/>
      <c r="AMQ56" s="81"/>
      <c r="AMR56" s="81"/>
      <c r="AMS56" s="81"/>
      <c r="AMT56" s="81"/>
      <c r="AMU56" s="81"/>
      <c r="AMV56" s="81"/>
      <c r="AMW56" s="81"/>
      <c r="AMX56" s="81"/>
      <c r="AMY56" s="81"/>
      <c r="AMZ56" s="81"/>
      <c r="ANA56" s="81"/>
      <c r="ANB56" s="81"/>
      <c r="ANC56" s="81"/>
      <c r="AND56" s="81"/>
      <c r="ANE56" s="81"/>
      <c r="ANF56" s="81"/>
      <c r="ANG56" s="81"/>
      <c r="ANH56" s="81"/>
      <c r="ANI56" s="81"/>
      <c r="ANJ56" s="81"/>
      <c r="ANK56" s="81"/>
      <c r="ANL56" s="81"/>
      <c r="ANM56" s="81"/>
      <c r="ANN56" s="81"/>
      <c r="ANO56" s="81"/>
      <c r="ANP56" s="81"/>
      <c r="ANQ56" s="81"/>
      <c r="ANR56" s="81"/>
      <c r="ANS56" s="81"/>
      <c r="ANT56" s="81"/>
      <c r="ANU56" s="81"/>
      <c r="ANV56" s="81"/>
      <c r="ANW56" s="81"/>
      <c r="ANX56" s="81"/>
      <c r="ANY56" s="81"/>
      <c r="ANZ56" s="81"/>
      <c r="AOA56" s="81"/>
      <c r="AOB56" s="81"/>
      <c r="AOC56" s="81"/>
      <c r="AOD56" s="81"/>
      <c r="AOE56" s="81"/>
      <c r="AOF56" s="81"/>
      <c r="AOG56" s="81"/>
      <c r="AOH56" s="81"/>
      <c r="AOI56" s="81"/>
      <c r="AOJ56" s="81"/>
      <c r="AOK56" s="81"/>
      <c r="AOL56" s="81"/>
      <c r="AOM56" s="81"/>
      <c r="AON56" s="81"/>
      <c r="AOO56" s="81"/>
      <c r="AOP56" s="81"/>
      <c r="AOQ56" s="81"/>
      <c r="AOR56" s="81"/>
      <c r="AOS56" s="81"/>
      <c r="AOT56" s="81"/>
      <c r="AOU56" s="81"/>
      <c r="AOV56" s="81"/>
      <c r="AOW56" s="81"/>
      <c r="AOX56" s="81"/>
      <c r="AOY56" s="81"/>
      <c r="AOZ56" s="81"/>
      <c r="APA56" s="81"/>
      <c r="APB56" s="81"/>
      <c r="APC56" s="81"/>
      <c r="APD56" s="81"/>
      <c r="APE56" s="81"/>
      <c r="APF56" s="81"/>
      <c r="APG56" s="81"/>
      <c r="APH56" s="81"/>
      <c r="API56" s="81"/>
      <c r="APJ56" s="81"/>
      <c r="APK56" s="81"/>
      <c r="APL56" s="81"/>
      <c r="APM56" s="81"/>
      <c r="APN56" s="81"/>
      <c r="APO56" s="81"/>
      <c r="APP56" s="81"/>
      <c r="APQ56" s="81"/>
      <c r="APR56" s="81"/>
      <c r="APS56" s="81"/>
      <c r="APT56" s="81"/>
      <c r="APU56" s="81"/>
      <c r="APV56" s="81"/>
      <c r="APW56" s="81"/>
      <c r="APX56" s="81"/>
      <c r="APY56" s="81"/>
      <c r="APZ56" s="81"/>
      <c r="AQA56" s="81"/>
      <c r="AQB56" s="81"/>
      <c r="AQC56" s="81"/>
      <c r="AQD56" s="81"/>
      <c r="AQE56" s="81"/>
      <c r="AQF56" s="81"/>
      <c r="AQG56" s="81"/>
      <c r="AQH56" s="81"/>
      <c r="AQI56" s="81"/>
      <c r="AQJ56" s="81"/>
      <c r="AQK56" s="81"/>
      <c r="AQL56" s="81"/>
      <c r="AQM56" s="81"/>
      <c r="AQN56" s="81"/>
      <c r="AQO56" s="81"/>
      <c r="AQP56" s="81"/>
      <c r="AQQ56" s="81"/>
      <c r="AQR56" s="81"/>
      <c r="AQS56" s="81"/>
      <c r="AQT56" s="81"/>
      <c r="AQU56" s="81"/>
      <c r="AQV56" s="81"/>
      <c r="AQW56" s="81"/>
      <c r="AQX56" s="81"/>
      <c r="AQY56" s="81"/>
      <c r="AQZ56" s="81"/>
      <c r="ARA56" s="81"/>
      <c r="ARB56" s="81"/>
      <c r="ARC56" s="81"/>
      <c r="ARD56" s="81"/>
      <c r="ARE56" s="81"/>
      <c r="ARF56" s="81"/>
      <c r="ARG56" s="81"/>
      <c r="ARH56" s="81"/>
      <c r="ARI56" s="81"/>
      <c r="ARJ56" s="81"/>
      <c r="ARK56" s="81"/>
      <c r="ARL56" s="81"/>
      <c r="ARM56" s="81"/>
      <c r="ARN56" s="81"/>
      <c r="ARO56" s="81"/>
      <c r="ARP56" s="81"/>
      <c r="ARQ56" s="81"/>
      <c r="ARR56" s="81"/>
      <c r="ARS56" s="81"/>
      <c r="ART56" s="81"/>
      <c r="ARU56" s="81"/>
      <c r="ARV56" s="81"/>
      <c r="ARW56" s="81"/>
      <c r="ARX56" s="81"/>
      <c r="ARY56" s="81"/>
      <c r="ARZ56" s="81"/>
      <c r="ASA56" s="81"/>
      <c r="ASB56" s="81"/>
      <c r="ASC56" s="81"/>
      <c r="ASD56" s="81"/>
      <c r="ASE56" s="81"/>
      <c r="ASF56" s="81"/>
      <c r="ASG56" s="81"/>
      <c r="ASH56" s="81"/>
      <c r="ASI56" s="81"/>
      <c r="ASJ56" s="81"/>
      <c r="ASK56" s="81"/>
      <c r="ASL56" s="81"/>
      <c r="ASM56" s="81"/>
      <c r="ASN56" s="81"/>
      <c r="ASO56" s="81"/>
      <c r="ASP56" s="81"/>
      <c r="ASQ56" s="81"/>
      <c r="ASR56" s="81"/>
      <c r="ASS56" s="81"/>
      <c r="AST56" s="81"/>
      <c r="ASU56" s="81"/>
      <c r="ASV56" s="81"/>
      <c r="ASW56" s="81"/>
      <c r="ASX56" s="81"/>
      <c r="ASY56" s="81"/>
      <c r="ASZ56" s="81"/>
      <c r="ATA56" s="81"/>
      <c r="ATB56" s="81"/>
      <c r="ATC56" s="81"/>
      <c r="ATD56" s="81"/>
      <c r="ATE56" s="81"/>
      <c r="ATF56" s="81"/>
      <c r="ATG56" s="81"/>
      <c r="ATH56" s="81"/>
      <c r="ATI56" s="81"/>
      <c r="ATJ56" s="81"/>
      <c r="ATK56" s="81"/>
      <c r="ATL56" s="81"/>
      <c r="ATM56" s="81"/>
      <c r="ATN56" s="81"/>
      <c r="ATO56" s="81"/>
      <c r="ATP56" s="81"/>
      <c r="ATQ56" s="81"/>
      <c r="ATR56" s="81"/>
      <c r="ATS56" s="81"/>
      <c r="ATT56" s="81"/>
      <c r="ATU56" s="81"/>
      <c r="ATV56" s="81"/>
      <c r="ATW56" s="81"/>
      <c r="ATX56" s="81"/>
      <c r="ATY56" s="81"/>
      <c r="ATZ56" s="81"/>
      <c r="AUA56" s="81"/>
      <c r="AUB56" s="81"/>
      <c r="AUC56" s="81"/>
      <c r="AUD56" s="81"/>
      <c r="AUE56" s="81"/>
      <c r="AUF56" s="81"/>
      <c r="AUG56" s="81"/>
      <c r="AUH56" s="81"/>
      <c r="AUI56" s="81"/>
      <c r="AUJ56" s="81"/>
      <c r="AUK56" s="81"/>
      <c r="AUL56" s="81"/>
      <c r="AUM56" s="81"/>
      <c r="AUN56" s="81"/>
      <c r="AUO56" s="81"/>
      <c r="AUP56" s="81"/>
      <c r="AUQ56" s="81"/>
      <c r="AUR56" s="81"/>
      <c r="AUS56" s="81"/>
      <c r="AUT56" s="81"/>
      <c r="AUU56" s="81"/>
      <c r="AUV56" s="81"/>
      <c r="AUW56" s="81"/>
      <c r="AUX56" s="81"/>
      <c r="AUY56" s="81"/>
      <c r="AUZ56" s="81"/>
      <c r="AVA56" s="81"/>
      <c r="AVB56" s="81"/>
      <c r="AVC56" s="81"/>
      <c r="AVD56" s="81"/>
      <c r="AVE56" s="81"/>
      <c r="AVF56" s="81"/>
      <c r="AVG56" s="81"/>
      <c r="AVH56" s="81"/>
      <c r="AVI56" s="81"/>
      <c r="AVJ56" s="81"/>
      <c r="AVK56" s="81"/>
      <c r="AVL56" s="81"/>
      <c r="AVM56" s="81"/>
      <c r="AVN56" s="81"/>
      <c r="AVO56" s="81"/>
      <c r="AVP56" s="81"/>
      <c r="AVQ56" s="81"/>
      <c r="AVR56" s="81"/>
      <c r="AVS56" s="81"/>
      <c r="AVT56" s="81"/>
      <c r="AVU56" s="81"/>
      <c r="AVV56" s="81"/>
      <c r="AVW56" s="81"/>
      <c r="AVX56" s="81"/>
      <c r="AVY56" s="81"/>
      <c r="AVZ56" s="81"/>
      <c r="AWA56" s="81"/>
      <c r="AWB56" s="81"/>
      <c r="AWC56" s="81"/>
      <c r="AWD56" s="81"/>
      <c r="AWE56" s="81"/>
      <c r="AWF56" s="81"/>
      <c r="AWG56" s="81"/>
      <c r="AWH56" s="81"/>
      <c r="AWI56" s="81"/>
      <c r="AWJ56" s="81"/>
      <c r="AWK56" s="81"/>
      <c r="AWL56" s="81"/>
      <c r="AWM56" s="81"/>
      <c r="AWN56" s="81"/>
      <c r="AWO56" s="81"/>
      <c r="AWP56" s="81"/>
      <c r="AWQ56" s="81"/>
      <c r="AWR56" s="81"/>
      <c r="AWS56" s="81"/>
      <c r="AWT56" s="81"/>
      <c r="AWU56" s="81"/>
      <c r="AWV56" s="81"/>
      <c r="AWW56" s="81"/>
      <c r="AWX56" s="81"/>
      <c r="AWY56" s="81"/>
      <c r="AWZ56" s="81"/>
      <c r="AXA56" s="81"/>
      <c r="AXB56" s="81"/>
      <c r="AXC56" s="81"/>
      <c r="AXD56" s="81"/>
      <c r="AXE56" s="81"/>
      <c r="AXF56" s="81"/>
      <c r="AXG56" s="81"/>
      <c r="AXH56" s="81"/>
      <c r="AXI56" s="81"/>
      <c r="AXJ56" s="81"/>
      <c r="AXK56" s="81"/>
      <c r="AXL56" s="81"/>
      <c r="AXM56" s="81"/>
      <c r="AXN56" s="81"/>
      <c r="AXO56" s="81"/>
      <c r="AXP56" s="81"/>
      <c r="AXQ56" s="81"/>
      <c r="AXR56" s="81"/>
      <c r="AXS56" s="81"/>
      <c r="AXT56" s="81"/>
      <c r="AXU56" s="81"/>
      <c r="AXV56" s="81"/>
      <c r="AXW56" s="81"/>
      <c r="AXX56" s="81"/>
      <c r="AXY56" s="81"/>
      <c r="AXZ56" s="81"/>
      <c r="AYA56" s="81"/>
      <c r="AYB56" s="81"/>
      <c r="AYC56" s="81"/>
      <c r="AYD56" s="81"/>
      <c r="AYE56" s="81"/>
      <c r="AYF56" s="81"/>
      <c r="AYG56" s="81"/>
      <c r="AYH56" s="81"/>
      <c r="AYI56" s="81"/>
      <c r="AYJ56" s="81"/>
      <c r="AYK56" s="81"/>
      <c r="AYL56" s="81"/>
      <c r="AYM56" s="81"/>
      <c r="AYN56" s="81"/>
      <c r="AYO56" s="81"/>
      <c r="AYP56" s="81"/>
      <c r="AYQ56" s="81"/>
      <c r="AYR56" s="81"/>
      <c r="AYS56" s="81"/>
      <c r="AYT56" s="81"/>
      <c r="AYU56" s="81"/>
      <c r="AYV56" s="81"/>
      <c r="AYW56" s="81"/>
      <c r="AYX56" s="81"/>
      <c r="AYY56" s="81"/>
      <c r="AYZ56" s="81"/>
      <c r="AZA56" s="81"/>
      <c r="AZB56" s="81"/>
      <c r="AZC56" s="81"/>
      <c r="AZD56" s="81"/>
      <c r="AZE56" s="81"/>
      <c r="AZF56" s="81"/>
      <c r="AZG56" s="81"/>
      <c r="AZH56" s="81"/>
      <c r="AZI56" s="81"/>
      <c r="AZJ56" s="81"/>
      <c r="AZK56" s="81"/>
      <c r="AZL56" s="81"/>
      <c r="AZM56" s="81"/>
      <c r="AZN56" s="81"/>
      <c r="AZO56" s="81"/>
      <c r="AZP56" s="81"/>
      <c r="AZQ56" s="81"/>
      <c r="AZR56" s="81"/>
      <c r="AZS56" s="81"/>
      <c r="AZT56" s="81"/>
      <c r="AZU56" s="81"/>
      <c r="AZV56" s="81"/>
      <c r="AZW56" s="81"/>
      <c r="AZX56" s="81"/>
      <c r="AZY56" s="81"/>
      <c r="AZZ56" s="81"/>
      <c r="BAA56" s="81"/>
      <c r="BAB56" s="81"/>
      <c r="BAC56" s="81"/>
      <c r="BAD56" s="81"/>
      <c r="BAE56" s="81"/>
      <c r="BAF56" s="81"/>
      <c r="BAG56" s="81"/>
      <c r="BAH56" s="81"/>
      <c r="BAI56" s="81"/>
      <c r="BAJ56" s="81"/>
      <c r="BAK56" s="81"/>
      <c r="BAL56" s="81"/>
      <c r="BAM56" s="81"/>
      <c r="BAN56" s="81"/>
      <c r="BAO56" s="81"/>
      <c r="BAP56" s="81"/>
      <c r="BAQ56" s="81"/>
      <c r="BAR56" s="81"/>
      <c r="BAS56" s="81"/>
      <c r="BAT56" s="81"/>
      <c r="BAU56" s="81"/>
      <c r="BAV56" s="81"/>
      <c r="BAW56" s="81"/>
      <c r="BAX56" s="81"/>
      <c r="BAY56" s="81"/>
      <c r="BAZ56" s="81"/>
      <c r="BBA56" s="81"/>
      <c r="BBB56" s="81"/>
      <c r="BBC56" s="81"/>
      <c r="BBD56" s="81"/>
      <c r="BBE56" s="81"/>
      <c r="BBF56" s="81"/>
      <c r="BBG56" s="81"/>
      <c r="BBH56" s="81"/>
      <c r="BBI56" s="81"/>
      <c r="BBJ56" s="81"/>
      <c r="BBK56" s="81"/>
      <c r="BBL56" s="81"/>
      <c r="BBM56" s="81"/>
      <c r="BBN56" s="81"/>
      <c r="BBO56" s="81"/>
      <c r="BBP56" s="81"/>
      <c r="BBQ56" s="81"/>
      <c r="BBR56" s="81"/>
      <c r="BBS56" s="81"/>
      <c r="BBT56" s="81"/>
      <c r="BBU56" s="81"/>
      <c r="BBV56" s="81"/>
      <c r="BBW56" s="81"/>
      <c r="BBX56" s="81"/>
      <c r="BBY56" s="81"/>
      <c r="BBZ56" s="81"/>
      <c r="BCA56" s="81"/>
      <c r="BCB56" s="81"/>
      <c r="BCC56" s="81"/>
      <c r="BCD56" s="81"/>
      <c r="BCE56" s="81"/>
      <c r="BCF56" s="81"/>
      <c r="BCG56" s="81"/>
      <c r="BCH56" s="81"/>
      <c r="BCI56" s="81"/>
      <c r="BCJ56" s="81"/>
      <c r="BCK56" s="81"/>
      <c r="BCL56" s="81"/>
      <c r="BCM56" s="81"/>
      <c r="BCN56" s="81"/>
      <c r="BCO56" s="81"/>
      <c r="BCP56" s="81"/>
      <c r="BCQ56" s="81"/>
      <c r="BCR56" s="81"/>
      <c r="BCS56" s="81"/>
      <c r="BCT56" s="81"/>
      <c r="BCU56" s="81"/>
      <c r="BCV56" s="81"/>
      <c r="BCW56" s="81"/>
      <c r="BCX56" s="81"/>
      <c r="BCY56" s="81"/>
      <c r="BCZ56" s="81"/>
      <c r="BDA56" s="81"/>
      <c r="BDB56" s="81"/>
      <c r="BDC56" s="81"/>
      <c r="BDD56" s="81"/>
      <c r="BDE56" s="81"/>
      <c r="BDF56" s="81"/>
      <c r="BDG56" s="81"/>
      <c r="BDH56" s="81"/>
      <c r="BDI56" s="81"/>
      <c r="BDJ56" s="81"/>
      <c r="BDK56" s="81"/>
      <c r="BDL56" s="81"/>
      <c r="BDM56" s="81"/>
      <c r="BDN56" s="81"/>
      <c r="BDO56" s="81"/>
      <c r="BDP56" s="81"/>
      <c r="BDQ56" s="81"/>
      <c r="BDR56" s="81"/>
      <c r="BDS56" s="81"/>
      <c r="BDT56" s="81"/>
      <c r="BDU56" s="81"/>
      <c r="BDV56" s="81"/>
      <c r="BDW56" s="81"/>
      <c r="BDX56" s="81"/>
      <c r="BDY56" s="81"/>
      <c r="BDZ56" s="81"/>
      <c r="BEA56" s="81"/>
      <c r="BEB56" s="81"/>
      <c r="BEC56" s="81"/>
      <c r="BED56" s="81"/>
      <c r="BEE56" s="81"/>
      <c r="BEF56" s="81"/>
      <c r="BEG56" s="81"/>
      <c r="BEH56" s="81"/>
      <c r="BEI56" s="81"/>
      <c r="BEJ56" s="81"/>
      <c r="BEK56" s="81"/>
      <c r="BEL56" s="81"/>
      <c r="BEM56" s="81"/>
      <c r="BEN56" s="81"/>
      <c r="BEO56" s="81"/>
      <c r="BEP56" s="81"/>
      <c r="BEQ56" s="81"/>
      <c r="BER56" s="81"/>
      <c r="BES56" s="81"/>
      <c r="BET56" s="81"/>
      <c r="BEU56" s="81"/>
      <c r="BEV56" s="81"/>
      <c r="BEW56" s="81"/>
      <c r="BEX56" s="81"/>
      <c r="BEY56" s="81"/>
      <c r="BEZ56" s="81"/>
      <c r="BFA56" s="81"/>
      <c r="BFB56" s="81"/>
      <c r="BFC56" s="81"/>
      <c r="BFD56" s="81"/>
      <c r="BFE56" s="81"/>
      <c r="BFF56" s="81"/>
      <c r="BFG56" s="81"/>
      <c r="BFH56" s="81"/>
      <c r="BFI56" s="81"/>
      <c r="BFJ56" s="81"/>
      <c r="BFK56" s="81"/>
      <c r="BFL56" s="81"/>
      <c r="BFM56" s="81"/>
      <c r="BFN56" s="81"/>
      <c r="BFO56" s="81"/>
      <c r="BFP56" s="81"/>
      <c r="BFQ56" s="81"/>
      <c r="BFR56" s="81"/>
      <c r="BFS56" s="81"/>
      <c r="BFT56" s="81"/>
      <c r="BFU56" s="81"/>
      <c r="BFV56" s="81"/>
      <c r="BFW56" s="81"/>
      <c r="BFX56" s="81"/>
      <c r="BFY56" s="81"/>
      <c r="BFZ56" s="81"/>
      <c r="BGA56" s="81"/>
      <c r="BGB56" s="81"/>
      <c r="BGC56" s="81"/>
      <c r="BGD56" s="81"/>
      <c r="BGE56" s="81"/>
      <c r="BGF56" s="81"/>
      <c r="BGG56" s="81"/>
      <c r="BGH56" s="81"/>
      <c r="BGI56" s="81"/>
      <c r="BGJ56" s="81"/>
      <c r="BGK56" s="81"/>
      <c r="BGL56" s="81"/>
      <c r="BGM56" s="81"/>
      <c r="BGN56" s="81"/>
      <c r="BGO56" s="81"/>
      <c r="BGP56" s="81"/>
      <c r="BGQ56" s="81"/>
      <c r="BGR56" s="81"/>
      <c r="BGS56" s="81"/>
      <c r="BGT56" s="81"/>
      <c r="BGU56" s="81"/>
      <c r="BGV56" s="81"/>
      <c r="BGW56" s="81"/>
      <c r="BGX56" s="81"/>
      <c r="BGY56" s="81"/>
      <c r="BGZ56" s="81"/>
      <c r="BHA56" s="81"/>
      <c r="BHB56" s="81"/>
      <c r="BHC56" s="81"/>
      <c r="BHD56" s="81"/>
      <c r="BHE56" s="81"/>
      <c r="BHF56" s="81"/>
      <c r="BHG56" s="81"/>
      <c r="BHH56" s="81"/>
      <c r="BHI56" s="81"/>
      <c r="BHJ56" s="81"/>
      <c r="BHK56" s="81"/>
      <c r="BHL56" s="81"/>
      <c r="BHM56" s="81"/>
      <c r="BHN56" s="81"/>
      <c r="BHO56" s="81"/>
      <c r="BHP56" s="81"/>
      <c r="BHQ56" s="81"/>
      <c r="BHR56" s="81"/>
      <c r="BHS56" s="81"/>
      <c r="BHT56" s="81"/>
      <c r="BHU56" s="81"/>
      <c r="BHV56" s="81"/>
      <c r="BHW56" s="81"/>
      <c r="BHX56" s="81"/>
      <c r="BHY56" s="81"/>
      <c r="BHZ56" s="81"/>
      <c r="BIA56" s="81"/>
      <c r="BIB56" s="81"/>
      <c r="BIC56" s="81"/>
      <c r="BID56" s="81"/>
      <c r="BIE56" s="81"/>
      <c r="BIF56" s="81"/>
      <c r="BIG56" s="81"/>
      <c r="BIH56" s="81"/>
      <c r="BII56" s="81"/>
      <c r="BIJ56" s="81"/>
      <c r="BIK56" s="81"/>
      <c r="BIL56" s="81"/>
      <c r="BIM56" s="81"/>
      <c r="BIN56" s="81"/>
      <c r="BIO56" s="81"/>
      <c r="BIP56" s="81"/>
      <c r="BIQ56" s="81"/>
      <c r="BIR56" s="81"/>
      <c r="BIS56" s="81"/>
      <c r="BIT56" s="81"/>
      <c r="BIU56" s="81"/>
      <c r="BIV56" s="81"/>
      <c r="BIW56" s="81"/>
      <c r="BIX56" s="81"/>
      <c r="BIY56" s="81"/>
      <c r="BIZ56" s="81"/>
      <c r="BJA56" s="81"/>
      <c r="BJB56" s="81"/>
      <c r="BJC56" s="81"/>
      <c r="BJD56" s="81"/>
      <c r="BJE56" s="81"/>
      <c r="BJF56" s="81"/>
      <c r="BJG56" s="81"/>
      <c r="BJH56" s="81"/>
      <c r="BJI56" s="81"/>
      <c r="BJJ56" s="81"/>
      <c r="BJK56" s="81"/>
      <c r="BJL56" s="81"/>
      <c r="BJM56" s="81"/>
      <c r="BJN56" s="81"/>
      <c r="BJO56" s="81"/>
      <c r="BJP56" s="81"/>
      <c r="BJQ56" s="81"/>
      <c r="BJR56" s="81"/>
      <c r="BJS56" s="81"/>
      <c r="BJT56" s="81"/>
      <c r="BJU56" s="81"/>
      <c r="BJV56" s="81"/>
      <c r="BJW56" s="81"/>
      <c r="BJX56" s="81"/>
      <c r="BJY56" s="81"/>
      <c r="BJZ56" s="81"/>
      <c r="BKA56" s="81"/>
      <c r="BKB56" s="81"/>
      <c r="BKC56" s="81"/>
      <c r="BKD56" s="81"/>
      <c r="BKE56" s="81"/>
      <c r="BKF56" s="81"/>
      <c r="BKG56" s="81"/>
      <c r="BKH56" s="81"/>
      <c r="BKI56" s="81"/>
      <c r="BKJ56" s="81"/>
      <c r="BKK56" s="81"/>
      <c r="BKL56" s="81"/>
      <c r="BKM56" s="81"/>
      <c r="BKN56" s="81"/>
      <c r="BKO56" s="81"/>
      <c r="BKP56" s="81"/>
      <c r="BKQ56" s="81"/>
      <c r="BKR56" s="81"/>
      <c r="BKS56" s="81"/>
      <c r="BKT56" s="81"/>
      <c r="BKU56" s="81"/>
      <c r="BKV56" s="81"/>
      <c r="BKW56" s="81"/>
      <c r="BKX56" s="81"/>
      <c r="BKY56" s="81"/>
      <c r="BKZ56" s="81"/>
      <c r="BLA56" s="81"/>
      <c r="BLB56" s="81"/>
      <c r="BLC56" s="81"/>
      <c r="BLD56" s="81"/>
      <c r="BLE56" s="81"/>
      <c r="BLF56" s="81"/>
      <c r="BLG56" s="81"/>
      <c r="BLH56" s="81"/>
      <c r="BLI56" s="81"/>
      <c r="BLJ56" s="81"/>
      <c r="BLK56" s="81"/>
      <c r="BLL56" s="81"/>
      <c r="BLM56" s="81"/>
      <c r="BLN56" s="81"/>
      <c r="BLO56" s="81"/>
      <c r="BLP56" s="81"/>
      <c r="BLQ56" s="81"/>
      <c r="BLR56" s="81"/>
      <c r="BLS56" s="81"/>
      <c r="BLT56" s="81"/>
      <c r="BLU56" s="81"/>
      <c r="BLV56" s="81"/>
      <c r="BLW56" s="81"/>
      <c r="BLX56" s="81"/>
      <c r="BLY56" s="81"/>
      <c r="BLZ56" s="81"/>
      <c r="BMA56" s="81"/>
      <c r="BMB56" s="81"/>
      <c r="BMC56" s="81"/>
      <c r="BMD56" s="81"/>
      <c r="BME56" s="81"/>
      <c r="BMF56" s="81"/>
      <c r="BMG56" s="81"/>
      <c r="BMH56" s="81"/>
      <c r="BMI56" s="81"/>
      <c r="BMJ56" s="81"/>
      <c r="BMK56" s="81"/>
      <c r="BML56" s="81"/>
      <c r="BMM56" s="81"/>
      <c r="BMN56" s="81"/>
      <c r="BMO56" s="81"/>
      <c r="BMP56" s="81"/>
      <c r="BMQ56" s="81"/>
      <c r="BMR56" s="81"/>
      <c r="BMS56" s="81"/>
      <c r="BMT56" s="81"/>
      <c r="BMU56" s="81"/>
      <c r="BMV56" s="81"/>
      <c r="BMW56" s="81"/>
      <c r="BMX56" s="81"/>
      <c r="BMY56" s="81"/>
      <c r="BMZ56" s="81"/>
      <c r="BNA56" s="81"/>
      <c r="BNB56" s="81"/>
      <c r="BNC56" s="81"/>
      <c r="BND56" s="81"/>
      <c r="BNE56" s="81"/>
      <c r="BNF56" s="81"/>
      <c r="BNG56" s="81"/>
      <c r="BNH56" s="81"/>
      <c r="BNI56" s="81"/>
      <c r="BNJ56" s="81"/>
      <c r="BNK56" s="81"/>
      <c r="BNL56" s="81"/>
      <c r="BNM56" s="81"/>
      <c r="BNN56" s="81"/>
      <c r="BNO56" s="81"/>
      <c r="BNP56" s="81"/>
      <c r="BNQ56" s="81"/>
      <c r="BNR56" s="81"/>
      <c r="BNS56" s="81"/>
      <c r="BNT56" s="81"/>
      <c r="BNU56" s="81"/>
      <c r="BNV56" s="81"/>
      <c r="BNW56" s="81"/>
      <c r="BNX56" s="81"/>
      <c r="BNY56" s="81"/>
      <c r="BNZ56" s="81"/>
      <c r="BOA56" s="81"/>
      <c r="BOB56" s="81"/>
      <c r="BOC56" s="81"/>
      <c r="BOD56" s="81"/>
      <c r="BOE56" s="81"/>
      <c r="BOF56" s="81"/>
      <c r="BOG56" s="81"/>
      <c r="BOH56" s="81"/>
      <c r="BOI56" s="81"/>
      <c r="BOJ56" s="81"/>
      <c r="BOK56" s="81"/>
      <c r="BOL56" s="81"/>
      <c r="BOM56" s="81"/>
      <c r="BON56" s="81"/>
      <c r="BOO56" s="81"/>
      <c r="BOP56" s="81"/>
      <c r="BOQ56" s="81"/>
      <c r="BOR56" s="81"/>
      <c r="BOS56" s="81"/>
      <c r="BOT56" s="81"/>
      <c r="BOU56" s="81"/>
      <c r="BOV56" s="81"/>
      <c r="BOW56" s="81"/>
      <c r="BOX56" s="81"/>
      <c r="BOY56" s="81"/>
      <c r="BOZ56" s="81"/>
      <c r="BPA56" s="81"/>
      <c r="BPB56" s="81"/>
      <c r="BPC56" s="81"/>
      <c r="BPD56" s="81"/>
      <c r="BPE56" s="81"/>
      <c r="BPF56" s="81"/>
      <c r="BPG56" s="81"/>
      <c r="BPH56" s="81"/>
      <c r="BPI56" s="81"/>
      <c r="BPJ56" s="81"/>
      <c r="BPK56" s="81"/>
      <c r="BPL56" s="81"/>
      <c r="BPM56" s="81"/>
      <c r="BPN56" s="81"/>
      <c r="BPO56" s="81"/>
      <c r="BPP56" s="81"/>
      <c r="BPQ56" s="81"/>
      <c r="BPR56" s="81"/>
      <c r="BPS56" s="81"/>
      <c r="BPT56" s="81"/>
      <c r="BPU56" s="81"/>
      <c r="BPV56" s="81"/>
      <c r="BPW56" s="81"/>
      <c r="BPX56" s="81"/>
      <c r="BPY56" s="81"/>
      <c r="BPZ56" s="81"/>
      <c r="BQA56" s="81"/>
      <c r="BQB56" s="81"/>
      <c r="BQC56" s="81"/>
      <c r="BQD56" s="81"/>
      <c r="BQE56" s="81"/>
      <c r="BQF56" s="81"/>
      <c r="BQG56" s="81"/>
      <c r="BQH56" s="81"/>
      <c r="BQI56" s="81"/>
      <c r="BQJ56" s="81"/>
      <c r="BQK56" s="81"/>
      <c r="BQL56" s="81"/>
      <c r="BQM56" s="81"/>
      <c r="BQN56" s="81"/>
      <c r="BQO56" s="81"/>
      <c r="BQP56" s="81"/>
      <c r="BQQ56" s="81"/>
      <c r="BQR56" s="81"/>
      <c r="BQS56" s="81"/>
      <c r="BQT56" s="81"/>
      <c r="BQU56" s="81"/>
      <c r="BQV56" s="81"/>
      <c r="BQW56" s="81"/>
      <c r="BQX56" s="81"/>
      <c r="BQY56" s="81"/>
      <c r="BQZ56" s="81"/>
      <c r="BRA56" s="81"/>
      <c r="BRB56" s="81"/>
      <c r="BRC56" s="81"/>
      <c r="BRD56" s="81"/>
      <c r="BRE56" s="81"/>
      <c r="BRF56" s="81"/>
      <c r="BRG56" s="81"/>
      <c r="BRH56" s="81"/>
      <c r="BRI56" s="81"/>
      <c r="BRJ56" s="81"/>
      <c r="BRK56" s="81"/>
      <c r="BRL56" s="81"/>
      <c r="BRM56" s="81"/>
      <c r="BRN56" s="81"/>
      <c r="BRO56" s="81"/>
      <c r="BRP56" s="81"/>
      <c r="BRQ56" s="81"/>
      <c r="BRR56" s="81"/>
      <c r="BRS56" s="81"/>
      <c r="BRT56" s="81"/>
      <c r="BRU56" s="81"/>
      <c r="BRV56" s="81"/>
      <c r="BRW56" s="81"/>
      <c r="BRX56" s="81"/>
      <c r="BRY56" s="81"/>
      <c r="BRZ56" s="81"/>
      <c r="BSA56" s="81"/>
      <c r="BSB56" s="81"/>
      <c r="BSC56" s="81"/>
      <c r="BSD56" s="81"/>
      <c r="BSE56" s="81"/>
      <c r="BSF56" s="81"/>
      <c r="BSG56" s="81"/>
      <c r="BSH56" s="81"/>
      <c r="BSI56" s="81"/>
      <c r="BSJ56" s="81"/>
      <c r="BSK56" s="81"/>
      <c r="BSL56" s="81"/>
      <c r="BSM56" s="81"/>
      <c r="BSN56" s="81"/>
      <c r="BSO56" s="81"/>
      <c r="BSP56" s="81"/>
      <c r="BSQ56" s="81"/>
      <c r="BSR56" s="81"/>
      <c r="BSS56" s="81"/>
      <c r="BST56" s="81"/>
      <c r="BSU56" s="81"/>
      <c r="BSV56" s="81"/>
      <c r="BSW56" s="81"/>
      <c r="BSX56" s="81"/>
      <c r="BSY56" s="81"/>
      <c r="BSZ56" s="81"/>
      <c r="BTA56" s="81"/>
      <c r="BTB56" s="81"/>
      <c r="BTC56" s="81"/>
      <c r="BTD56" s="81"/>
      <c r="BTE56" s="81"/>
      <c r="BTF56" s="81"/>
      <c r="BTG56" s="81"/>
      <c r="BTH56" s="81"/>
      <c r="BTI56" s="81"/>
      <c r="BTJ56" s="81"/>
      <c r="BTK56" s="81"/>
      <c r="BTL56" s="81"/>
      <c r="BTM56" s="81"/>
      <c r="BTN56" s="81"/>
      <c r="BTO56" s="81"/>
      <c r="BTP56" s="81"/>
      <c r="BTQ56" s="81"/>
      <c r="BTR56" s="81"/>
      <c r="BTS56" s="81"/>
      <c r="BTT56" s="81"/>
      <c r="BTU56" s="81"/>
      <c r="BTV56" s="81"/>
      <c r="BTW56" s="81"/>
      <c r="BTX56" s="81"/>
      <c r="BTY56" s="81"/>
      <c r="BTZ56" s="81"/>
      <c r="BUA56" s="81"/>
      <c r="BUB56" s="81"/>
      <c r="BUC56" s="81"/>
      <c r="BUD56" s="81"/>
      <c r="BUE56" s="81"/>
      <c r="BUF56" s="81"/>
      <c r="BUG56" s="81"/>
      <c r="BUH56" s="81"/>
      <c r="BUI56" s="81"/>
      <c r="BUJ56" s="81"/>
      <c r="BUK56" s="81"/>
      <c r="BUL56" s="81"/>
      <c r="BUM56" s="81"/>
      <c r="BUN56" s="81"/>
      <c r="BUO56" s="81"/>
      <c r="BUP56" s="81"/>
      <c r="BUQ56" s="81"/>
      <c r="BUR56" s="81"/>
      <c r="BUS56" s="81"/>
      <c r="BUT56" s="81"/>
      <c r="BUU56" s="81"/>
      <c r="BUV56" s="81"/>
      <c r="BUW56" s="81"/>
      <c r="BUX56" s="81"/>
      <c r="BUY56" s="81"/>
      <c r="BUZ56" s="81"/>
      <c r="BVA56" s="81"/>
      <c r="BVB56" s="81"/>
      <c r="BVC56" s="81"/>
      <c r="BVD56" s="81"/>
      <c r="BVE56" s="81"/>
      <c r="BVF56" s="81"/>
      <c r="BVG56" s="81"/>
      <c r="BVH56" s="81"/>
      <c r="BVI56" s="81"/>
      <c r="BVJ56" s="81"/>
      <c r="BVK56" s="81"/>
      <c r="BVL56" s="81"/>
      <c r="BVM56" s="81"/>
      <c r="BVN56" s="81"/>
      <c r="BVO56" s="81"/>
      <c r="BVP56" s="81"/>
      <c r="BVQ56" s="81"/>
      <c r="BVR56" s="81"/>
      <c r="BVS56" s="81"/>
      <c r="BVT56" s="81"/>
      <c r="BVU56" s="81"/>
      <c r="BVV56" s="81"/>
      <c r="BVW56" s="81"/>
      <c r="BVX56" s="81"/>
      <c r="BVY56" s="81"/>
      <c r="BVZ56" s="81"/>
      <c r="BWA56" s="81"/>
      <c r="BWB56" s="81"/>
      <c r="BWC56" s="81"/>
      <c r="BWD56" s="81"/>
      <c r="BWE56" s="81"/>
      <c r="BWF56" s="81"/>
      <c r="BWG56" s="81"/>
      <c r="BWH56" s="81"/>
      <c r="BWI56" s="81"/>
      <c r="BWJ56" s="81"/>
      <c r="BWK56" s="81"/>
      <c r="BWL56" s="81"/>
      <c r="BWM56" s="81"/>
      <c r="BWN56" s="81"/>
      <c r="BWO56" s="81"/>
      <c r="BWP56" s="81"/>
      <c r="BWQ56" s="81"/>
      <c r="BWR56" s="81"/>
      <c r="BWS56" s="81"/>
      <c r="BWT56" s="81"/>
      <c r="BWU56" s="81"/>
      <c r="BWV56" s="81"/>
      <c r="BWW56" s="81"/>
      <c r="BWX56" s="81"/>
      <c r="BWY56" s="81"/>
      <c r="BWZ56" s="81"/>
      <c r="BXA56" s="81"/>
      <c r="BXB56" s="81"/>
      <c r="BXC56" s="81"/>
      <c r="BXD56" s="81"/>
      <c r="BXE56" s="81"/>
      <c r="BXF56" s="81"/>
      <c r="BXG56" s="81"/>
      <c r="BXH56" s="81"/>
      <c r="BXI56" s="81"/>
      <c r="BXJ56" s="81"/>
      <c r="BXK56" s="81"/>
      <c r="BXL56" s="81"/>
      <c r="BXM56" s="81"/>
      <c r="BXN56" s="81"/>
      <c r="BXO56" s="81"/>
      <c r="BXP56" s="81"/>
      <c r="BXQ56" s="81"/>
      <c r="BXR56" s="81"/>
      <c r="BXS56" s="81"/>
      <c r="BXT56" s="81"/>
      <c r="BXU56" s="81"/>
      <c r="BXV56" s="81"/>
      <c r="BXW56" s="81"/>
      <c r="BXX56" s="81"/>
      <c r="BXY56" s="81"/>
      <c r="BXZ56" s="81"/>
      <c r="BYA56" s="81"/>
      <c r="BYB56" s="81"/>
      <c r="BYC56" s="81"/>
      <c r="BYD56" s="81"/>
      <c r="BYE56" s="81"/>
      <c r="BYF56" s="81"/>
      <c r="BYG56" s="81"/>
      <c r="BYH56" s="81"/>
      <c r="BYI56" s="81"/>
      <c r="BYJ56" s="81"/>
      <c r="BYK56" s="81"/>
      <c r="BYL56" s="81"/>
      <c r="BYM56" s="81"/>
      <c r="BYN56" s="81"/>
      <c r="BYO56" s="81"/>
      <c r="BYP56" s="81"/>
      <c r="BYQ56" s="81"/>
      <c r="BYR56" s="81"/>
      <c r="BYS56" s="81"/>
      <c r="BYT56" s="81"/>
      <c r="BYU56" s="81"/>
      <c r="BYV56" s="81"/>
      <c r="BYW56" s="81"/>
      <c r="BYX56" s="81"/>
      <c r="BYY56" s="81"/>
      <c r="BYZ56" s="81"/>
      <c r="BZA56" s="81"/>
      <c r="BZB56" s="81"/>
      <c r="BZC56" s="81"/>
      <c r="BZD56" s="81"/>
      <c r="BZE56" s="81"/>
      <c r="BZF56" s="81"/>
      <c r="BZG56" s="81"/>
      <c r="BZH56" s="81"/>
      <c r="BZI56" s="81"/>
      <c r="BZJ56" s="81"/>
      <c r="BZK56" s="81"/>
      <c r="BZL56" s="81"/>
      <c r="BZM56" s="81"/>
      <c r="BZN56" s="81"/>
      <c r="BZO56" s="81"/>
      <c r="BZP56" s="81"/>
      <c r="BZQ56" s="81"/>
      <c r="BZR56" s="81"/>
      <c r="BZS56" s="81"/>
      <c r="BZT56" s="81"/>
      <c r="BZU56" s="81"/>
      <c r="BZV56" s="81"/>
      <c r="BZW56" s="81"/>
      <c r="BZX56" s="81"/>
      <c r="BZY56" s="81"/>
      <c r="BZZ56" s="81"/>
      <c r="CAA56" s="81"/>
      <c r="CAB56" s="81"/>
      <c r="CAC56" s="81"/>
      <c r="CAD56" s="81"/>
      <c r="CAE56" s="81"/>
      <c r="CAF56" s="81"/>
      <c r="CAG56" s="81"/>
      <c r="CAH56" s="81"/>
      <c r="CAI56" s="81"/>
      <c r="CAJ56" s="81"/>
      <c r="CAK56" s="81"/>
      <c r="CAL56" s="81"/>
      <c r="CAM56" s="81"/>
      <c r="CAN56" s="81"/>
      <c r="CAO56" s="81"/>
      <c r="CAP56" s="81"/>
      <c r="CAQ56" s="81"/>
      <c r="CAR56" s="81"/>
      <c r="CAS56" s="81"/>
      <c r="CAT56" s="81"/>
      <c r="CAU56" s="81"/>
      <c r="CAV56" s="81"/>
      <c r="CAW56" s="81"/>
      <c r="CAX56" s="81"/>
      <c r="CAY56" s="81"/>
      <c r="CAZ56" s="81"/>
      <c r="CBA56" s="81"/>
      <c r="CBB56" s="81"/>
      <c r="CBC56" s="81"/>
      <c r="CBD56" s="81"/>
      <c r="CBE56" s="81"/>
      <c r="CBF56" s="81"/>
      <c r="CBG56" s="81"/>
      <c r="CBH56" s="81"/>
      <c r="CBI56" s="81"/>
      <c r="CBJ56" s="81"/>
      <c r="CBK56" s="81"/>
      <c r="CBL56" s="81"/>
      <c r="CBM56" s="81"/>
      <c r="CBN56" s="81"/>
      <c r="CBO56" s="81"/>
      <c r="CBP56" s="81"/>
      <c r="CBQ56" s="81"/>
      <c r="CBR56" s="81"/>
      <c r="CBS56" s="81"/>
      <c r="CBT56" s="81"/>
      <c r="CBU56" s="81"/>
      <c r="CBV56" s="81"/>
      <c r="CBW56" s="81"/>
      <c r="CBX56" s="81"/>
      <c r="CBY56" s="81"/>
      <c r="CBZ56" s="81"/>
      <c r="CCA56" s="81"/>
      <c r="CCB56" s="81"/>
      <c r="CCC56" s="81"/>
      <c r="CCD56" s="81"/>
      <c r="CCE56" s="81"/>
      <c r="CCF56" s="81"/>
      <c r="CCG56" s="81"/>
      <c r="CCH56" s="81"/>
      <c r="CCI56" s="81"/>
      <c r="CCJ56" s="81"/>
      <c r="CCK56" s="81"/>
      <c r="CCL56" s="81"/>
      <c r="CCM56" s="81"/>
      <c r="CCN56" s="81"/>
      <c r="CCO56" s="81"/>
      <c r="CCP56" s="81"/>
      <c r="CCQ56" s="81"/>
      <c r="CCR56" s="81"/>
      <c r="CCS56" s="81"/>
      <c r="CCT56" s="81"/>
      <c r="CCU56" s="81"/>
      <c r="CCV56" s="81"/>
      <c r="CCW56" s="81"/>
      <c r="CCX56" s="81"/>
      <c r="CCY56" s="81"/>
      <c r="CCZ56" s="81"/>
      <c r="CDA56" s="81"/>
      <c r="CDB56" s="81"/>
      <c r="CDC56" s="81"/>
      <c r="CDD56" s="81"/>
      <c r="CDE56" s="81"/>
      <c r="CDF56" s="81"/>
      <c r="CDG56" s="81"/>
      <c r="CDH56" s="81"/>
      <c r="CDI56" s="81"/>
      <c r="CDJ56" s="81"/>
      <c r="CDK56" s="81"/>
      <c r="CDL56" s="81"/>
      <c r="CDM56" s="81"/>
      <c r="CDN56" s="81"/>
      <c r="CDO56" s="81"/>
      <c r="CDP56" s="81"/>
      <c r="CDQ56" s="81"/>
      <c r="CDR56" s="81"/>
      <c r="CDS56" s="81"/>
      <c r="CDT56" s="81"/>
      <c r="CDU56" s="81"/>
      <c r="CDV56" s="81"/>
      <c r="CDW56" s="81"/>
      <c r="CDX56" s="81"/>
      <c r="CDY56" s="81"/>
      <c r="CDZ56" s="81"/>
      <c r="CEA56" s="81"/>
      <c r="CEB56" s="81"/>
      <c r="CEC56" s="81"/>
      <c r="CED56" s="81"/>
      <c r="CEE56" s="81"/>
      <c r="CEF56" s="81"/>
      <c r="CEG56" s="81"/>
      <c r="CEH56" s="81"/>
      <c r="CEI56" s="81"/>
      <c r="CEJ56" s="81"/>
      <c r="CEK56" s="81"/>
      <c r="CEL56" s="81"/>
      <c r="CEM56" s="81"/>
      <c r="CEN56" s="81"/>
      <c r="CEO56" s="81"/>
      <c r="CEP56" s="81"/>
      <c r="CEQ56" s="81"/>
      <c r="CER56" s="81"/>
      <c r="CES56" s="81"/>
      <c r="CET56" s="81"/>
      <c r="CEU56" s="81"/>
      <c r="CEV56" s="81"/>
      <c r="CEW56" s="81"/>
      <c r="CEX56" s="81"/>
      <c r="CEY56" s="81"/>
      <c r="CEZ56" s="81"/>
      <c r="CFA56" s="81"/>
      <c r="CFB56" s="81"/>
      <c r="CFC56" s="81"/>
      <c r="CFD56" s="81"/>
      <c r="CFE56" s="81"/>
      <c r="CFF56" s="81"/>
      <c r="CFG56" s="81"/>
      <c r="CFH56" s="81"/>
      <c r="CFI56" s="81"/>
      <c r="CFJ56" s="81"/>
      <c r="CFK56" s="81"/>
      <c r="CFL56" s="81"/>
      <c r="CFM56" s="81"/>
      <c r="CFN56" s="81"/>
      <c r="CFO56" s="81"/>
      <c r="CFP56" s="81"/>
      <c r="CFQ56" s="81"/>
      <c r="CFR56" s="81"/>
      <c r="CFS56" s="81"/>
      <c r="CFT56" s="81"/>
      <c r="CFU56" s="81"/>
      <c r="CFV56" s="81"/>
      <c r="CFW56" s="81"/>
      <c r="CFX56" s="81"/>
      <c r="CFY56" s="81"/>
      <c r="CFZ56" s="81"/>
      <c r="CGA56" s="81"/>
      <c r="CGB56" s="81"/>
      <c r="CGC56" s="81"/>
      <c r="CGD56" s="81"/>
      <c r="CGE56" s="81"/>
      <c r="CGF56" s="81"/>
      <c r="CGG56" s="81"/>
      <c r="CGH56" s="81"/>
      <c r="CGI56" s="81"/>
      <c r="CGJ56" s="81"/>
      <c r="CGK56" s="81"/>
      <c r="CGL56" s="81"/>
      <c r="CGM56" s="81"/>
      <c r="CGN56" s="81"/>
      <c r="CGO56" s="81"/>
      <c r="CGP56" s="81"/>
      <c r="CGQ56" s="81"/>
      <c r="CGR56" s="81"/>
      <c r="CGS56" s="81"/>
      <c r="CGT56" s="81"/>
      <c r="CGU56" s="81"/>
      <c r="CGV56" s="81"/>
      <c r="CGW56" s="81"/>
      <c r="CGX56" s="81"/>
      <c r="CGY56" s="81"/>
      <c r="CGZ56" s="81"/>
      <c r="CHA56" s="81"/>
      <c r="CHB56" s="81"/>
      <c r="CHC56" s="81"/>
      <c r="CHD56" s="81"/>
      <c r="CHE56" s="81"/>
      <c r="CHF56" s="81"/>
      <c r="CHG56" s="81"/>
      <c r="CHH56" s="81"/>
      <c r="CHI56" s="81"/>
      <c r="CHJ56" s="81"/>
      <c r="CHK56" s="81"/>
      <c r="CHL56" s="81"/>
      <c r="CHM56" s="81"/>
      <c r="CHN56" s="81"/>
      <c r="CHO56" s="81"/>
      <c r="CHP56" s="81"/>
      <c r="CHQ56" s="81"/>
      <c r="CHR56" s="81"/>
      <c r="CHS56" s="81"/>
      <c r="CHT56" s="81"/>
      <c r="CHU56" s="81"/>
      <c r="CHV56" s="81"/>
      <c r="CHW56" s="81"/>
      <c r="CHX56" s="81"/>
      <c r="CHY56" s="81"/>
      <c r="CHZ56" s="81"/>
      <c r="CIA56" s="81"/>
      <c r="CIB56" s="81"/>
      <c r="CIC56" s="81"/>
      <c r="CID56" s="81"/>
      <c r="CIE56" s="81"/>
      <c r="CIF56" s="81"/>
      <c r="CIG56" s="81"/>
      <c r="CIH56" s="81"/>
      <c r="CII56" s="81"/>
      <c r="CIJ56" s="81"/>
      <c r="CIK56" s="81"/>
      <c r="CIL56" s="81"/>
      <c r="CIM56" s="81"/>
      <c r="CIN56" s="81"/>
      <c r="CIO56" s="81"/>
      <c r="CIP56" s="81"/>
      <c r="CIQ56" s="81"/>
      <c r="CIR56" s="81"/>
      <c r="CIS56" s="81"/>
      <c r="CIT56" s="81"/>
      <c r="CIU56" s="81"/>
      <c r="CIV56" s="81"/>
      <c r="CIW56" s="81"/>
      <c r="CIX56" s="81"/>
      <c r="CIY56" s="81"/>
      <c r="CIZ56" s="81"/>
      <c r="CJA56" s="81"/>
      <c r="CJB56" s="81"/>
      <c r="CJC56" s="81"/>
      <c r="CJD56" s="81"/>
      <c r="CJE56" s="81"/>
      <c r="CJF56" s="81"/>
      <c r="CJG56" s="81"/>
      <c r="CJH56" s="81"/>
      <c r="CJI56" s="81"/>
      <c r="CJJ56" s="81"/>
      <c r="CJK56" s="81"/>
      <c r="CJL56" s="81"/>
      <c r="CJM56" s="81"/>
      <c r="CJN56" s="81"/>
      <c r="CJO56" s="81"/>
      <c r="CJP56" s="81"/>
      <c r="CJQ56" s="81"/>
      <c r="CJR56" s="81"/>
      <c r="CJS56" s="81"/>
      <c r="CJT56" s="81"/>
      <c r="CJU56" s="81"/>
      <c r="CJV56" s="81"/>
      <c r="CJW56" s="81"/>
      <c r="CJX56" s="81"/>
      <c r="CJY56" s="81"/>
      <c r="CJZ56" s="81"/>
      <c r="CKA56" s="81"/>
      <c r="CKB56" s="81"/>
      <c r="CKC56" s="81"/>
      <c r="CKD56" s="81"/>
      <c r="CKE56" s="81"/>
      <c r="CKF56" s="81"/>
      <c r="CKG56" s="81"/>
      <c r="CKH56" s="81"/>
      <c r="CKI56" s="81"/>
      <c r="CKJ56" s="81"/>
      <c r="CKK56" s="81"/>
      <c r="CKL56" s="81"/>
      <c r="CKM56" s="81"/>
      <c r="CKN56" s="81"/>
      <c r="CKO56" s="81"/>
      <c r="CKP56" s="81"/>
      <c r="CKQ56" s="81"/>
      <c r="CKR56" s="81"/>
      <c r="CKS56" s="81"/>
      <c r="CKT56" s="81"/>
      <c r="CKU56" s="81"/>
      <c r="CKV56" s="81"/>
      <c r="CKW56" s="81"/>
      <c r="CKX56" s="81"/>
      <c r="CKY56" s="81"/>
      <c r="CKZ56" s="81"/>
      <c r="CLA56" s="81"/>
      <c r="CLB56" s="81"/>
      <c r="CLC56" s="81"/>
      <c r="CLD56" s="81"/>
      <c r="CLE56" s="81"/>
      <c r="CLF56" s="81"/>
      <c r="CLG56" s="81"/>
      <c r="CLH56" s="81"/>
      <c r="CLI56" s="81"/>
      <c r="CLJ56" s="81"/>
      <c r="CLK56" s="81"/>
      <c r="CLL56" s="81"/>
      <c r="CLM56" s="81"/>
      <c r="CLN56" s="81"/>
      <c r="CLO56" s="81"/>
      <c r="CLP56" s="81"/>
      <c r="CLQ56" s="81"/>
      <c r="CLR56" s="81"/>
      <c r="CLS56" s="81"/>
      <c r="CLT56" s="81"/>
      <c r="CLU56" s="81"/>
      <c r="CLV56" s="81"/>
      <c r="CLW56" s="81"/>
      <c r="CLX56" s="81"/>
      <c r="CLY56" s="81"/>
      <c r="CLZ56" s="81"/>
      <c r="CMA56" s="81"/>
      <c r="CMB56" s="81"/>
      <c r="CMC56" s="81"/>
      <c r="CMD56" s="81"/>
      <c r="CME56" s="81"/>
      <c r="CMF56" s="81"/>
      <c r="CMG56" s="81"/>
      <c r="CMH56" s="81"/>
      <c r="CMI56" s="81"/>
      <c r="CMJ56" s="81"/>
      <c r="CMK56" s="81"/>
      <c r="CML56" s="81"/>
      <c r="CMM56" s="81"/>
      <c r="CMN56" s="81"/>
      <c r="CMO56" s="81"/>
      <c r="CMP56" s="81"/>
      <c r="CMQ56" s="81"/>
      <c r="CMR56" s="81"/>
      <c r="CMS56" s="81"/>
      <c r="CMT56" s="81"/>
      <c r="CMU56" s="81"/>
      <c r="CMV56" s="81"/>
      <c r="CMW56" s="81"/>
      <c r="CMX56" s="81"/>
      <c r="CMY56" s="81"/>
      <c r="CMZ56" s="81"/>
      <c r="CNA56" s="81"/>
      <c r="CNB56" s="81"/>
      <c r="CNC56" s="81"/>
      <c r="CND56" s="81"/>
      <c r="CNE56" s="81"/>
      <c r="CNF56" s="81"/>
      <c r="CNG56" s="81"/>
      <c r="CNH56" s="81"/>
      <c r="CNI56" s="81"/>
      <c r="CNJ56" s="81"/>
      <c r="CNK56" s="81"/>
      <c r="CNL56" s="81"/>
      <c r="CNM56" s="81"/>
      <c r="CNN56" s="81"/>
      <c r="CNO56" s="81"/>
      <c r="CNP56" s="81"/>
      <c r="CNQ56" s="81"/>
      <c r="CNR56" s="81"/>
      <c r="CNS56" s="81"/>
      <c r="CNT56" s="81"/>
      <c r="CNU56" s="81"/>
      <c r="CNV56" s="81"/>
      <c r="CNW56" s="81"/>
      <c r="CNX56" s="81"/>
      <c r="CNY56" s="81"/>
      <c r="CNZ56" s="81"/>
      <c r="COA56" s="81"/>
      <c r="COB56" s="81"/>
      <c r="COC56" s="81"/>
      <c r="COD56" s="81"/>
      <c r="COE56" s="81"/>
      <c r="COF56" s="81"/>
      <c r="COG56" s="81"/>
      <c r="COH56" s="81"/>
      <c r="COI56" s="81"/>
      <c r="COJ56" s="81"/>
      <c r="COK56" s="81"/>
      <c r="COL56" s="81"/>
      <c r="COM56" s="81"/>
      <c r="CON56" s="81"/>
      <c r="COO56" s="81"/>
      <c r="COP56" s="81"/>
      <c r="COQ56" s="81"/>
      <c r="COR56" s="81"/>
      <c r="COS56" s="81"/>
      <c r="COT56" s="81"/>
      <c r="COU56" s="81"/>
      <c r="COV56" s="81"/>
      <c r="COW56" s="81"/>
      <c r="COX56" s="81"/>
      <c r="COY56" s="81"/>
      <c r="COZ56" s="81"/>
      <c r="CPA56" s="81"/>
      <c r="CPB56" s="81"/>
      <c r="CPC56" s="81"/>
      <c r="CPD56" s="81"/>
      <c r="CPE56" s="81"/>
      <c r="CPF56" s="81"/>
      <c r="CPG56" s="81"/>
      <c r="CPH56" s="81"/>
      <c r="CPI56" s="81"/>
      <c r="CPJ56" s="81"/>
      <c r="CPK56" s="81"/>
      <c r="CPL56" s="81"/>
      <c r="CPM56" s="81"/>
      <c r="CPN56" s="81"/>
      <c r="CPO56" s="81"/>
      <c r="CPP56" s="81"/>
      <c r="CPQ56" s="81"/>
      <c r="CPR56" s="81"/>
      <c r="CPS56" s="81"/>
      <c r="CPT56" s="81"/>
      <c r="CPU56" s="81"/>
      <c r="CPV56" s="81"/>
      <c r="CPW56" s="81"/>
      <c r="CPX56" s="81"/>
      <c r="CPY56" s="81"/>
      <c r="CPZ56" s="81"/>
      <c r="CQA56" s="81"/>
      <c r="CQB56" s="81"/>
      <c r="CQC56" s="81"/>
      <c r="CQD56" s="81"/>
      <c r="CQE56" s="81"/>
      <c r="CQF56" s="81"/>
      <c r="CQG56" s="81"/>
      <c r="CQH56" s="81"/>
      <c r="CQI56" s="81"/>
      <c r="CQJ56" s="81"/>
      <c r="CQK56" s="81"/>
      <c r="CQL56" s="81"/>
      <c r="CQM56" s="81"/>
      <c r="CQN56" s="81"/>
      <c r="CQO56" s="81"/>
      <c r="CQP56" s="81"/>
      <c r="CQQ56" s="81"/>
      <c r="CQR56" s="81"/>
      <c r="CQS56" s="81"/>
      <c r="CQT56" s="81"/>
      <c r="CQU56" s="81"/>
      <c r="CQV56" s="81"/>
      <c r="CQW56" s="81"/>
      <c r="CQX56" s="81"/>
      <c r="CQY56" s="81"/>
      <c r="CQZ56" s="81"/>
      <c r="CRA56" s="81"/>
      <c r="CRB56" s="81"/>
      <c r="CRC56" s="81"/>
      <c r="CRD56" s="81"/>
      <c r="CRE56" s="81"/>
      <c r="CRF56" s="81"/>
      <c r="CRG56" s="81"/>
      <c r="CRH56" s="81"/>
      <c r="CRI56" s="81"/>
      <c r="CRJ56" s="81"/>
      <c r="CRK56" s="81"/>
      <c r="CRL56" s="81"/>
      <c r="CRM56" s="81"/>
      <c r="CRN56" s="81"/>
      <c r="CRO56" s="81"/>
      <c r="CRP56" s="81"/>
      <c r="CRQ56" s="81"/>
      <c r="CRR56" s="81"/>
      <c r="CRS56" s="81"/>
      <c r="CRT56" s="81"/>
      <c r="CRU56" s="81"/>
      <c r="CRV56" s="81"/>
      <c r="CRW56" s="81"/>
      <c r="CRX56" s="81"/>
      <c r="CRY56" s="81"/>
      <c r="CRZ56" s="81"/>
      <c r="CSA56" s="81"/>
      <c r="CSB56" s="81"/>
      <c r="CSC56" s="81"/>
      <c r="CSD56" s="81"/>
      <c r="CSE56" s="81"/>
      <c r="CSF56" s="81"/>
      <c r="CSG56" s="81"/>
      <c r="CSH56" s="81"/>
      <c r="CSI56" s="81"/>
      <c r="CSJ56" s="81"/>
      <c r="CSK56" s="81"/>
      <c r="CSL56" s="81"/>
      <c r="CSM56" s="81"/>
      <c r="CSN56" s="81"/>
      <c r="CSO56" s="81"/>
      <c r="CSP56" s="81"/>
      <c r="CSQ56" s="81"/>
      <c r="CSR56" s="81"/>
      <c r="CSS56" s="81"/>
      <c r="CST56" s="81"/>
      <c r="CSU56" s="81"/>
      <c r="CSV56" s="81"/>
      <c r="CSW56" s="81"/>
      <c r="CSX56" s="81"/>
      <c r="CSY56" s="81"/>
      <c r="CSZ56" s="81"/>
      <c r="CTA56" s="81"/>
      <c r="CTB56" s="81"/>
      <c r="CTC56" s="81"/>
      <c r="CTD56" s="81"/>
      <c r="CTE56" s="81"/>
      <c r="CTF56" s="81"/>
      <c r="CTG56" s="81"/>
      <c r="CTH56" s="81"/>
      <c r="CTI56" s="81"/>
      <c r="CTJ56" s="81"/>
      <c r="CTK56" s="81"/>
      <c r="CTL56" s="81"/>
      <c r="CTM56" s="81"/>
      <c r="CTN56" s="81"/>
      <c r="CTO56" s="81"/>
      <c r="CTP56" s="81"/>
      <c r="CTQ56" s="81"/>
      <c r="CTR56" s="81"/>
      <c r="CTS56" s="81"/>
      <c r="CTT56" s="81"/>
      <c r="CTU56" s="81"/>
      <c r="CTV56" s="81"/>
      <c r="CTW56" s="81"/>
      <c r="CTX56" s="81"/>
      <c r="CTY56" s="81"/>
      <c r="CTZ56" s="81"/>
      <c r="CUA56" s="81"/>
      <c r="CUB56" s="81"/>
      <c r="CUC56" s="81"/>
      <c r="CUD56" s="81"/>
      <c r="CUE56" s="81"/>
      <c r="CUF56" s="81"/>
      <c r="CUG56" s="81"/>
      <c r="CUH56" s="81"/>
      <c r="CUI56" s="81"/>
      <c r="CUJ56" s="81"/>
      <c r="CUK56" s="81"/>
      <c r="CUL56" s="81"/>
      <c r="CUM56" s="81"/>
      <c r="CUN56" s="81"/>
      <c r="CUO56" s="81"/>
      <c r="CUP56" s="81"/>
      <c r="CUQ56" s="81"/>
      <c r="CUR56" s="81"/>
      <c r="CUS56" s="81"/>
      <c r="CUT56" s="81"/>
      <c r="CUU56" s="81"/>
      <c r="CUV56" s="81"/>
      <c r="CUW56" s="81"/>
      <c r="CUX56" s="81"/>
      <c r="CUY56" s="81"/>
      <c r="CUZ56" s="81"/>
      <c r="CVA56" s="81"/>
      <c r="CVB56" s="81"/>
      <c r="CVC56" s="81"/>
      <c r="CVD56" s="81"/>
      <c r="CVE56" s="81"/>
      <c r="CVF56" s="81"/>
      <c r="CVG56" s="81"/>
      <c r="CVH56" s="81"/>
      <c r="CVI56" s="81"/>
      <c r="CVJ56" s="81"/>
      <c r="CVK56" s="81"/>
      <c r="CVL56" s="81"/>
      <c r="CVM56" s="81"/>
      <c r="CVN56" s="81"/>
      <c r="CVO56" s="81"/>
      <c r="CVP56" s="81"/>
      <c r="CVQ56" s="81"/>
      <c r="CVR56" s="81"/>
      <c r="CVS56" s="81"/>
      <c r="CVT56" s="81"/>
      <c r="CVU56" s="81"/>
      <c r="CVV56" s="81"/>
      <c r="CVW56" s="81"/>
      <c r="CVX56" s="81"/>
      <c r="CVY56" s="81"/>
      <c r="CVZ56" s="81"/>
      <c r="CWA56" s="81"/>
      <c r="CWB56" s="81"/>
      <c r="CWC56" s="81"/>
      <c r="CWD56" s="81"/>
      <c r="CWE56" s="81"/>
      <c r="CWF56" s="81"/>
      <c r="CWG56" s="81"/>
      <c r="CWH56" s="81"/>
      <c r="CWI56" s="81"/>
      <c r="CWJ56" s="81"/>
      <c r="CWK56" s="81"/>
      <c r="CWL56" s="81"/>
      <c r="CWM56" s="81"/>
      <c r="CWN56" s="81"/>
      <c r="CWO56" s="81"/>
      <c r="CWP56" s="81"/>
      <c r="CWQ56" s="81"/>
      <c r="CWR56" s="81"/>
      <c r="CWS56" s="81"/>
      <c r="CWT56" s="81"/>
      <c r="CWU56" s="81"/>
      <c r="CWV56" s="81"/>
      <c r="CWW56" s="81"/>
      <c r="CWX56" s="81"/>
      <c r="CWY56" s="81"/>
      <c r="CWZ56" s="81"/>
      <c r="CXA56" s="81"/>
      <c r="CXB56" s="81"/>
      <c r="CXC56" s="81"/>
      <c r="CXD56" s="81"/>
      <c r="CXE56" s="81"/>
      <c r="CXF56" s="81"/>
      <c r="CXG56" s="81"/>
      <c r="CXH56" s="81"/>
      <c r="CXI56" s="81"/>
      <c r="CXJ56" s="81"/>
      <c r="CXK56" s="81"/>
      <c r="CXL56" s="81"/>
      <c r="CXM56" s="81"/>
      <c r="CXN56" s="81"/>
      <c r="CXO56" s="81"/>
      <c r="CXP56" s="81"/>
      <c r="CXQ56" s="81"/>
      <c r="CXR56" s="81"/>
      <c r="CXS56" s="81"/>
      <c r="CXT56" s="81"/>
      <c r="CXU56" s="81"/>
      <c r="CXV56" s="81"/>
      <c r="CXW56" s="81"/>
      <c r="CXX56" s="81"/>
      <c r="CXY56" s="81"/>
      <c r="CXZ56" s="81"/>
      <c r="CYA56" s="81"/>
      <c r="CYB56" s="81"/>
      <c r="CYC56" s="81"/>
      <c r="CYD56" s="81"/>
      <c r="CYE56" s="81"/>
      <c r="CYF56" s="81"/>
      <c r="CYG56" s="81"/>
      <c r="CYH56" s="81"/>
      <c r="CYI56" s="81"/>
      <c r="CYJ56" s="81"/>
      <c r="CYK56" s="81"/>
      <c r="CYL56" s="81"/>
      <c r="CYM56" s="81"/>
      <c r="CYN56" s="81"/>
      <c r="CYO56" s="81"/>
      <c r="CYP56" s="81"/>
      <c r="CYQ56" s="81"/>
      <c r="CYR56" s="81"/>
      <c r="CYS56" s="81"/>
      <c r="CYT56" s="81"/>
      <c r="CYU56" s="81"/>
      <c r="CYV56" s="81"/>
      <c r="CYW56" s="81"/>
      <c r="CYX56" s="81"/>
      <c r="CYY56" s="81"/>
      <c r="CYZ56" s="81"/>
      <c r="CZA56" s="81"/>
      <c r="CZB56" s="81"/>
      <c r="CZC56" s="81"/>
      <c r="CZD56" s="81"/>
      <c r="CZE56" s="81"/>
      <c r="CZF56" s="81"/>
      <c r="CZG56" s="81"/>
      <c r="CZH56" s="81"/>
      <c r="CZI56" s="81"/>
      <c r="CZJ56" s="81"/>
      <c r="CZK56" s="81"/>
      <c r="CZL56" s="81"/>
      <c r="CZM56" s="81"/>
      <c r="CZN56" s="81"/>
      <c r="CZO56" s="81"/>
      <c r="CZP56" s="81"/>
      <c r="CZQ56" s="81"/>
      <c r="CZR56" s="81"/>
      <c r="CZS56" s="81"/>
      <c r="CZT56" s="81"/>
      <c r="CZU56" s="81"/>
      <c r="CZV56" s="81"/>
      <c r="CZW56" s="81"/>
      <c r="CZX56" s="81"/>
      <c r="CZY56" s="81"/>
      <c r="CZZ56" s="81"/>
      <c r="DAA56" s="81"/>
      <c r="DAB56" s="81"/>
      <c r="DAC56" s="81"/>
      <c r="DAD56" s="81"/>
      <c r="DAE56" s="81"/>
      <c r="DAF56" s="81"/>
      <c r="DAG56" s="81"/>
      <c r="DAH56" s="81"/>
      <c r="DAI56" s="81"/>
      <c r="DAJ56" s="81"/>
      <c r="DAK56" s="81"/>
      <c r="DAL56" s="81"/>
      <c r="DAM56" s="81"/>
      <c r="DAN56" s="81"/>
      <c r="DAO56" s="81"/>
      <c r="DAP56" s="81"/>
      <c r="DAQ56" s="81"/>
      <c r="DAR56" s="81"/>
      <c r="DAS56" s="81"/>
      <c r="DAT56" s="81"/>
      <c r="DAU56" s="81"/>
      <c r="DAV56" s="81"/>
      <c r="DAW56" s="81"/>
      <c r="DAX56" s="81"/>
      <c r="DAY56" s="81"/>
      <c r="DAZ56" s="81"/>
      <c r="DBA56" s="81"/>
      <c r="DBB56" s="81"/>
      <c r="DBC56" s="81"/>
      <c r="DBD56" s="81"/>
      <c r="DBE56" s="81"/>
      <c r="DBF56" s="81"/>
      <c r="DBG56" s="81"/>
      <c r="DBH56" s="81"/>
      <c r="DBI56" s="81"/>
      <c r="DBJ56" s="81"/>
      <c r="DBK56" s="81"/>
      <c r="DBL56" s="81"/>
      <c r="DBM56" s="81"/>
      <c r="DBN56" s="81"/>
      <c r="DBO56" s="81"/>
      <c r="DBP56" s="81"/>
      <c r="DBQ56" s="81"/>
      <c r="DBR56" s="81"/>
      <c r="DBS56" s="81"/>
      <c r="DBT56" s="81"/>
      <c r="DBU56" s="81"/>
      <c r="DBV56" s="81"/>
      <c r="DBW56" s="81"/>
      <c r="DBX56" s="81"/>
      <c r="DBY56" s="81"/>
      <c r="DBZ56" s="81"/>
      <c r="DCA56" s="81"/>
      <c r="DCB56" s="81"/>
      <c r="DCC56" s="81"/>
      <c r="DCD56" s="81"/>
      <c r="DCE56" s="81"/>
      <c r="DCF56" s="81"/>
      <c r="DCG56" s="81"/>
      <c r="DCH56" s="81"/>
      <c r="DCI56" s="81"/>
      <c r="DCJ56" s="81"/>
      <c r="DCK56" s="81"/>
      <c r="DCL56" s="81"/>
      <c r="DCM56" s="81"/>
      <c r="DCN56" s="81"/>
      <c r="DCO56" s="81"/>
      <c r="DCP56" s="81"/>
      <c r="DCQ56" s="81"/>
      <c r="DCR56" s="81"/>
      <c r="DCS56" s="81"/>
      <c r="DCT56" s="81"/>
      <c r="DCU56" s="81"/>
      <c r="DCV56" s="81"/>
      <c r="DCW56" s="81"/>
      <c r="DCX56" s="81"/>
      <c r="DCY56" s="81"/>
      <c r="DCZ56" s="81"/>
      <c r="DDA56" s="81"/>
      <c r="DDB56" s="81"/>
      <c r="DDC56" s="81"/>
      <c r="DDD56" s="81"/>
      <c r="DDE56" s="81"/>
      <c r="DDF56" s="81"/>
      <c r="DDG56" s="81"/>
      <c r="DDH56" s="81"/>
      <c r="DDI56" s="81"/>
      <c r="DDJ56" s="81"/>
      <c r="DDK56" s="81"/>
      <c r="DDL56" s="81"/>
      <c r="DDM56" s="81"/>
      <c r="DDN56" s="81"/>
      <c r="DDO56" s="81"/>
      <c r="DDP56" s="81"/>
      <c r="DDQ56" s="81"/>
      <c r="DDR56" s="81"/>
      <c r="DDS56" s="81"/>
      <c r="DDT56" s="81"/>
      <c r="DDU56" s="81"/>
      <c r="DDV56" s="81"/>
      <c r="DDW56" s="81"/>
      <c r="DDX56" s="81"/>
      <c r="DDY56" s="81"/>
      <c r="DDZ56" s="81"/>
      <c r="DEA56" s="81"/>
      <c r="DEB56" s="81"/>
      <c r="DEC56" s="81"/>
      <c r="DED56" s="81"/>
      <c r="DEE56" s="81"/>
      <c r="DEF56" s="81"/>
      <c r="DEG56" s="81"/>
      <c r="DEH56" s="81"/>
      <c r="DEI56" s="81"/>
      <c r="DEJ56" s="81"/>
      <c r="DEK56" s="81"/>
      <c r="DEL56" s="81"/>
      <c r="DEM56" s="81"/>
      <c r="DEN56" s="81"/>
      <c r="DEO56" s="81"/>
      <c r="DEP56" s="81"/>
      <c r="DEQ56" s="81"/>
      <c r="DER56" s="81"/>
      <c r="DES56" s="81"/>
      <c r="DET56" s="81"/>
      <c r="DEU56" s="81"/>
      <c r="DEV56" s="81"/>
      <c r="DEW56" s="81"/>
      <c r="DEX56" s="81"/>
      <c r="DEY56" s="81"/>
      <c r="DEZ56" s="81"/>
      <c r="DFA56" s="81"/>
      <c r="DFB56" s="81"/>
      <c r="DFC56" s="81"/>
      <c r="DFD56" s="81"/>
      <c r="DFE56" s="81"/>
      <c r="DFF56" s="81"/>
      <c r="DFG56" s="81"/>
      <c r="DFH56" s="81"/>
      <c r="DFI56" s="81"/>
      <c r="DFJ56" s="81"/>
      <c r="DFK56" s="81"/>
      <c r="DFL56" s="81"/>
      <c r="DFM56" s="81"/>
      <c r="DFN56" s="81"/>
      <c r="DFO56" s="81"/>
      <c r="DFP56" s="81"/>
      <c r="DFQ56" s="81"/>
      <c r="DFR56" s="81"/>
      <c r="DFS56" s="81"/>
      <c r="DFT56" s="81"/>
      <c r="DFU56" s="81"/>
      <c r="DFV56" s="81"/>
      <c r="DFW56" s="81"/>
      <c r="DFX56" s="81"/>
      <c r="DFY56" s="81"/>
      <c r="DFZ56" s="81"/>
      <c r="DGA56" s="81"/>
      <c r="DGB56" s="81"/>
      <c r="DGC56" s="81"/>
      <c r="DGD56" s="81"/>
      <c r="DGE56" s="81"/>
      <c r="DGF56" s="81"/>
      <c r="DGG56" s="81"/>
      <c r="DGH56" s="81"/>
      <c r="DGI56" s="81"/>
      <c r="DGJ56" s="81"/>
      <c r="DGK56" s="81"/>
      <c r="DGL56" s="81"/>
      <c r="DGM56" s="81"/>
      <c r="DGN56" s="81"/>
      <c r="DGO56" s="81"/>
      <c r="DGP56" s="81"/>
      <c r="DGQ56" s="81"/>
      <c r="DGR56" s="81"/>
      <c r="DGS56" s="81"/>
      <c r="DGT56" s="81"/>
      <c r="DGU56" s="81"/>
      <c r="DGV56" s="81"/>
      <c r="DGW56" s="81"/>
      <c r="DGX56" s="81"/>
      <c r="DGY56" s="81"/>
      <c r="DGZ56" s="81"/>
      <c r="DHA56" s="81"/>
      <c r="DHB56" s="81"/>
      <c r="DHC56" s="81"/>
      <c r="DHD56" s="81"/>
      <c r="DHE56" s="81"/>
      <c r="DHF56" s="81"/>
      <c r="DHG56" s="81"/>
      <c r="DHH56" s="81"/>
      <c r="DHI56" s="81"/>
      <c r="DHJ56" s="81"/>
      <c r="DHK56" s="81"/>
      <c r="DHL56" s="81"/>
      <c r="DHM56" s="81"/>
      <c r="DHN56" s="81"/>
      <c r="DHO56" s="81"/>
      <c r="DHP56" s="81"/>
      <c r="DHQ56" s="81"/>
      <c r="DHR56" s="81"/>
      <c r="DHS56" s="81"/>
      <c r="DHT56" s="81"/>
      <c r="DHU56" s="81"/>
      <c r="DHV56" s="81"/>
      <c r="DHW56" s="81"/>
      <c r="DHX56" s="81"/>
      <c r="DHY56" s="81"/>
      <c r="DHZ56" s="81"/>
      <c r="DIA56" s="81"/>
      <c r="DIB56" s="81"/>
      <c r="DIC56" s="81"/>
      <c r="DID56" s="81"/>
      <c r="DIE56" s="81"/>
      <c r="DIF56" s="81"/>
      <c r="DIG56" s="81"/>
      <c r="DIH56" s="81"/>
      <c r="DII56" s="81"/>
      <c r="DIJ56" s="81"/>
      <c r="DIK56" s="81"/>
      <c r="DIL56" s="81"/>
      <c r="DIM56" s="81"/>
      <c r="DIN56" s="81"/>
      <c r="DIO56" s="81"/>
      <c r="DIP56" s="81"/>
      <c r="DIQ56" s="81"/>
      <c r="DIR56" s="81"/>
      <c r="DIS56" s="81"/>
      <c r="DIT56" s="81"/>
      <c r="DIU56" s="81"/>
      <c r="DIV56" s="81"/>
      <c r="DIW56" s="81"/>
      <c r="DIX56" s="81"/>
      <c r="DIY56" s="81"/>
      <c r="DIZ56" s="81"/>
      <c r="DJA56" s="81"/>
      <c r="DJB56" s="81"/>
      <c r="DJC56" s="81"/>
      <c r="DJD56" s="81"/>
      <c r="DJE56" s="81"/>
      <c r="DJF56" s="81"/>
      <c r="DJG56" s="81"/>
      <c r="DJH56" s="81"/>
      <c r="DJI56" s="81"/>
      <c r="DJJ56" s="81"/>
      <c r="DJK56" s="81"/>
      <c r="DJL56" s="81"/>
      <c r="DJM56" s="81"/>
      <c r="DJN56" s="81"/>
      <c r="DJO56" s="81"/>
      <c r="DJP56" s="81"/>
      <c r="DJQ56" s="81"/>
      <c r="DJR56" s="81"/>
      <c r="DJS56" s="81"/>
      <c r="DJT56" s="81"/>
      <c r="DJU56" s="81"/>
      <c r="DJV56" s="81"/>
      <c r="DJW56" s="81"/>
      <c r="DJX56" s="81"/>
      <c r="DJY56" s="81"/>
      <c r="DJZ56" s="81"/>
      <c r="DKA56" s="81"/>
      <c r="DKB56" s="81"/>
      <c r="DKC56" s="81"/>
      <c r="DKD56" s="81"/>
      <c r="DKE56" s="81"/>
      <c r="DKF56" s="81"/>
      <c r="DKG56" s="81"/>
      <c r="DKH56" s="81"/>
      <c r="DKI56" s="81"/>
      <c r="DKJ56" s="81"/>
      <c r="DKK56" s="81"/>
      <c r="DKL56" s="81"/>
      <c r="DKM56" s="81"/>
      <c r="DKN56" s="81"/>
      <c r="DKO56" s="81"/>
      <c r="DKP56" s="81"/>
      <c r="DKQ56" s="81"/>
      <c r="DKR56" s="81"/>
      <c r="DKS56" s="81"/>
      <c r="DKT56" s="81"/>
      <c r="DKU56" s="81"/>
      <c r="DKV56" s="81"/>
      <c r="DKW56" s="81"/>
      <c r="DKX56" s="81"/>
      <c r="DKY56" s="81"/>
      <c r="DKZ56" s="81"/>
      <c r="DLA56" s="81"/>
      <c r="DLB56" s="81"/>
      <c r="DLC56" s="81"/>
      <c r="DLD56" s="81"/>
      <c r="DLE56" s="81"/>
      <c r="DLF56" s="81"/>
      <c r="DLG56" s="81"/>
      <c r="DLH56" s="81"/>
      <c r="DLI56" s="81"/>
      <c r="DLJ56" s="81"/>
      <c r="DLK56" s="81"/>
      <c r="DLL56" s="81"/>
      <c r="DLM56" s="81"/>
      <c r="DLN56" s="81"/>
      <c r="DLO56" s="81"/>
      <c r="DLP56" s="81"/>
      <c r="DLQ56" s="81"/>
      <c r="DLR56" s="81"/>
      <c r="DLS56" s="81"/>
      <c r="DLT56" s="81"/>
      <c r="DLU56" s="81"/>
      <c r="DLV56" s="81"/>
      <c r="DLW56" s="81"/>
      <c r="DLX56" s="81"/>
      <c r="DLY56" s="81"/>
      <c r="DLZ56" s="81"/>
      <c r="DMA56" s="81"/>
      <c r="DMB56" s="81"/>
      <c r="DMC56" s="81"/>
      <c r="DMD56" s="81"/>
      <c r="DME56" s="81"/>
      <c r="DMF56" s="81"/>
      <c r="DMG56" s="81"/>
      <c r="DMH56" s="81"/>
      <c r="DMI56" s="81"/>
      <c r="DMJ56" s="81"/>
      <c r="DMK56" s="81"/>
      <c r="DML56" s="81"/>
      <c r="DMM56" s="81"/>
      <c r="DMN56" s="81"/>
      <c r="DMO56" s="81"/>
      <c r="DMP56" s="81"/>
      <c r="DMQ56" s="81"/>
      <c r="DMR56" s="81"/>
      <c r="DMS56" s="81"/>
      <c r="DMT56" s="81"/>
      <c r="DMU56" s="81"/>
      <c r="DMV56" s="81"/>
      <c r="DMW56" s="81"/>
      <c r="DMX56" s="81"/>
      <c r="DMY56" s="81"/>
      <c r="DMZ56" s="81"/>
      <c r="DNA56" s="81"/>
      <c r="DNB56" s="81"/>
      <c r="DNC56" s="81"/>
      <c r="DND56" s="81"/>
      <c r="DNE56" s="81"/>
      <c r="DNF56" s="81"/>
      <c r="DNG56" s="81"/>
      <c r="DNH56" s="81"/>
      <c r="DNI56" s="81"/>
      <c r="DNJ56" s="81"/>
      <c r="DNK56" s="81"/>
      <c r="DNL56" s="81"/>
      <c r="DNM56" s="81"/>
      <c r="DNN56" s="81"/>
      <c r="DNO56" s="81"/>
      <c r="DNP56" s="81"/>
      <c r="DNQ56" s="81"/>
      <c r="DNR56" s="81"/>
      <c r="DNS56" s="81"/>
      <c r="DNT56" s="81"/>
      <c r="DNU56" s="81"/>
      <c r="DNV56" s="81"/>
      <c r="DNW56" s="81"/>
      <c r="DNX56" s="81"/>
      <c r="DNY56" s="81"/>
      <c r="DNZ56" s="81"/>
      <c r="DOA56" s="81"/>
      <c r="DOB56" s="81"/>
      <c r="DOC56" s="81"/>
      <c r="DOD56" s="81"/>
      <c r="DOE56" s="81"/>
      <c r="DOF56" s="81"/>
      <c r="DOG56" s="81"/>
      <c r="DOH56" s="81"/>
      <c r="DOI56" s="81"/>
      <c r="DOJ56" s="81"/>
      <c r="DOK56" s="81"/>
      <c r="DOL56" s="81"/>
      <c r="DOM56" s="81"/>
      <c r="DON56" s="81"/>
      <c r="DOO56" s="81"/>
      <c r="DOP56" s="81"/>
      <c r="DOQ56" s="81"/>
      <c r="DOR56" s="81"/>
      <c r="DOS56" s="81"/>
      <c r="DOT56" s="81"/>
      <c r="DOU56" s="81"/>
      <c r="DOV56" s="81"/>
      <c r="DOW56" s="81"/>
      <c r="DOX56" s="81"/>
      <c r="DOY56" s="81"/>
      <c r="DOZ56" s="81"/>
      <c r="DPA56" s="81"/>
      <c r="DPB56" s="81"/>
      <c r="DPC56" s="81"/>
      <c r="DPD56" s="81"/>
      <c r="DPE56" s="81"/>
      <c r="DPF56" s="81"/>
      <c r="DPG56" s="81"/>
      <c r="DPH56" s="81"/>
      <c r="DPI56" s="81"/>
      <c r="DPJ56" s="81"/>
      <c r="DPK56" s="81"/>
      <c r="DPL56" s="81"/>
      <c r="DPM56" s="81"/>
      <c r="DPN56" s="81"/>
      <c r="DPO56" s="81"/>
      <c r="DPP56" s="81"/>
      <c r="DPQ56" s="81"/>
      <c r="DPR56" s="81"/>
      <c r="DPS56" s="81"/>
      <c r="DPT56" s="81"/>
      <c r="DPU56" s="81"/>
      <c r="DPV56" s="81"/>
      <c r="DPW56" s="81"/>
      <c r="DPX56" s="81"/>
      <c r="DPY56" s="81"/>
      <c r="DPZ56" s="81"/>
      <c r="DQA56" s="81"/>
      <c r="DQB56" s="81"/>
      <c r="DQC56" s="81"/>
      <c r="DQD56" s="81"/>
      <c r="DQE56" s="81"/>
      <c r="DQF56" s="81"/>
      <c r="DQG56" s="81"/>
      <c r="DQH56" s="81"/>
      <c r="DQI56" s="81"/>
      <c r="DQJ56" s="81"/>
      <c r="DQK56" s="81"/>
      <c r="DQL56" s="81"/>
      <c r="DQM56" s="81"/>
      <c r="DQN56" s="81"/>
      <c r="DQO56" s="81"/>
      <c r="DQP56" s="81"/>
      <c r="DQQ56" s="81"/>
      <c r="DQR56" s="81"/>
      <c r="DQS56" s="81"/>
      <c r="DQT56" s="81"/>
      <c r="DQU56" s="81"/>
      <c r="DQV56" s="81"/>
      <c r="DQW56" s="81"/>
      <c r="DQX56" s="81"/>
      <c r="DQY56" s="81"/>
      <c r="DQZ56" s="81"/>
      <c r="DRA56" s="81"/>
      <c r="DRB56" s="81"/>
      <c r="DRC56" s="81"/>
      <c r="DRD56" s="81"/>
      <c r="DRE56" s="81"/>
      <c r="DRF56" s="81"/>
      <c r="DRG56" s="81"/>
      <c r="DRH56" s="81"/>
      <c r="DRI56" s="81"/>
      <c r="DRJ56" s="81"/>
      <c r="DRK56" s="81"/>
      <c r="DRL56" s="81"/>
      <c r="DRM56" s="81"/>
      <c r="DRN56" s="81"/>
      <c r="DRO56" s="81"/>
      <c r="DRP56" s="81"/>
      <c r="DRQ56" s="81"/>
      <c r="DRR56" s="81"/>
      <c r="DRS56" s="81"/>
      <c r="DRT56" s="81"/>
      <c r="DRU56" s="81"/>
      <c r="DRV56" s="81"/>
      <c r="DRW56" s="81"/>
      <c r="DRX56" s="81"/>
      <c r="DRY56" s="81"/>
      <c r="DRZ56" s="81"/>
      <c r="DSA56" s="81"/>
      <c r="DSB56" s="81"/>
      <c r="DSC56" s="81"/>
      <c r="DSD56" s="81"/>
      <c r="DSE56" s="81"/>
      <c r="DSF56" s="81"/>
      <c r="DSG56" s="81"/>
      <c r="DSH56" s="81"/>
      <c r="DSI56" s="81"/>
      <c r="DSJ56" s="81"/>
      <c r="DSK56" s="81"/>
      <c r="DSL56" s="81"/>
      <c r="DSM56" s="81"/>
      <c r="DSN56" s="81"/>
      <c r="DSO56" s="81"/>
      <c r="DSP56" s="81"/>
      <c r="DSQ56" s="81"/>
      <c r="DSR56" s="81"/>
      <c r="DSS56" s="81"/>
      <c r="DST56" s="81"/>
      <c r="DSU56" s="81"/>
      <c r="DSV56" s="81"/>
      <c r="DSW56" s="81"/>
      <c r="DSX56" s="81"/>
      <c r="DSY56" s="81"/>
      <c r="DSZ56" s="81"/>
      <c r="DTA56" s="81"/>
      <c r="DTB56" s="81"/>
      <c r="DTC56" s="81"/>
      <c r="DTD56" s="81"/>
      <c r="DTE56" s="81"/>
      <c r="DTF56" s="81"/>
      <c r="DTG56" s="81"/>
      <c r="DTH56" s="81"/>
      <c r="DTI56" s="81"/>
      <c r="DTJ56" s="81"/>
      <c r="DTK56" s="81"/>
      <c r="DTL56" s="81"/>
      <c r="DTM56" s="81"/>
      <c r="DTN56" s="81"/>
      <c r="DTO56" s="81"/>
      <c r="DTP56" s="81"/>
      <c r="DTQ56" s="81"/>
      <c r="DTR56" s="81"/>
      <c r="DTS56" s="81"/>
      <c r="DTT56" s="81"/>
      <c r="DTU56" s="81"/>
      <c r="DTV56" s="81"/>
      <c r="DTW56" s="81"/>
      <c r="DTX56" s="81"/>
      <c r="DTY56" s="81"/>
      <c r="DTZ56" s="81"/>
      <c r="DUA56" s="81"/>
      <c r="DUB56" s="81"/>
      <c r="DUC56" s="81"/>
      <c r="DUD56" s="81"/>
      <c r="DUE56" s="81"/>
      <c r="DUF56" s="81"/>
      <c r="DUG56" s="81"/>
      <c r="DUH56" s="81"/>
      <c r="DUI56" s="81"/>
      <c r="DUJ56" s="81"/>
      <c r="DUK56" s="81"/>
      <c r="DUL56" s="81"/>
      <c r="DUM56" s="81"/>
      <c r="DUN56" s="81"/>
      <c r="DUO56" s="81"/>
      <c r="DUP56" s="81"/>
      <c r="DUQ56" s="81"/>
      <c r="DUR56" s="81"/>
      <c r="DUS56" s="81"/>
      <c r="DUT56" s="81"/>
      <c r="DUU56" s="81"/>
      <c r="DUV56" s="81"/>
      <c r="DUW56" s="81"/>
      <c r="DUX56" s="81"/>
      <c r="DUY56" s="81"/>
      <c r="DUZ56" s="81"/>
      <c r="DVA56" s="81"/>
      <c r="DVB56" s="81"/>
      <c r="DVC56" s="81"/>
      <c r="DVD56" s="81"/>
      <c r="DVE56" s="81"/>
      <c r="DVF56" s="81"/>
      <c r="DVG56" s="81"/>
      <c r="DVH56" s="81"/>
      <c r="DVI56" s="81"/>
      <c r="DVJ56" s="81"/>
      <c r="DVK56" s="81"/>
      <c r="DVL56" s="81"/>
      <c r="DVM56" s="81"/>
      <c r="DVN56" s="81"/>
      <c r="DVO56" s="81"/>
      <c r="DVP56" s="81"/>
      <c r="DVQ56" s="81"/>
      <c r="DVR56" s="81"/>
      <c r="DVS56" s="81"/>
      <c r="DVT56" s="81"/>
      <c r="DVU56" s="81"/>
      <c r="DVV56" s="81"/>
      <c r="DVW56" s="81"/>
      <c r="DVX56" s="81"/>
      <c r="DVY56" s="81"/>
      <c r="DVZ56" s="81"/>
      <c r="DWA56" s="81"/>
      <c r="DWB56" s="81"/>
      <c r="DWC56" s="81"/>
      <c r="DWD56" s="81"/>
      <c r="DWE56" s="81"/>
      <c r="DWF56" s="81"/>
      <c r="DWG56" s="81"/>
      <c r="DWH56" s="81"/>
      <c r="DWI56" s="81"/>
      <c r="DWJ56" s="81"/>
      <c r="DWK56" s="81"/>
      <c r="DWL56" s="81"/>
      <c r="DWM56" s="81"/>
      <c r="DWN56" s="81"/>
      <c r="DWO56" s="81"/>
      <c r="DWP56" s="81"/>
      <c r="DWQ56" s="81"/>
      <c r="DWR56" s="81"/>
      <c r="DWS56" s="81"/>
      <c r="DWT56" s="81"/>
      <c r="DWU56" s="81"/>
      <c r="DWV56" s="81"/>
      <c r="DWW56" s="81"/>
      <c r="DWX56" s="81"/>
      <c r="DWY56" s="81"/>
      <c r="DWZ56" s="81"/>
      <c r="DXA56" s="81"/>
      <c r="DXB56" s="81"/>
      <c r="DXC56" s="81"/>
      <c r="DXD56" s="81"/>
      <c r="DXE56" s="81"/>
      <c r="DXF56" s="81"/>
      <c r="DXG56" s="81"/>
      <c r="DXH56" s="81"/>
      <c r="DXI56" s="81"/>
      <c r="DXJ56" s="81"/>
      <c r="DXK56" s="81"/>
      <c r="DXL56" s="81"/>
      <c r="DXM56" s="81"/>
      <c r="DXN56" s="81"/>
      <c r="DXO56" s="81"/>
      <c r="DXP56" s="81"/>
      <c r="DXQ56" s="81"/>
      <c r="DXR56" s="81"/>
      <c r="DXS56" s="81"/>
      <c r="DXT56" s="81"/>
      <c r="DXU56" s="81"/>
      <c r="DXV56" s="81"/>
      <c r="DXW56" s="81"/>
      <c r="DXX56" s="81"/>
      <c r="DXY56" s="81"/>
      <c r="DXZ56" s="81"/>
      <c r="DYA56" s="81"/>
      <c r="DYB56" s="81"/>
      <c r="DYC56" s="81"/>
      <c r="DYD56" s="81"/>
      <c r="DYE56" s="81"/>
      <c r="DYF56" s="81"/>
      <c r="DYG56" s="81"/>
      <c r="DYH56" s="81"/>
      <c r="DYI56" s="81"/>
      <c r="DYJ56" s="81"/>
      <c r="DYK56" s="81"/>
      <c r="DYL56" s="81"/>
      <c r="DYM56" s="81"/>
      <c r="DYN56" s="81"/>
      <c r="DYO56" s="81"/>
      <c r="DYP56" s="81"/>
      <c r="DYQ56" s="81"/>
      <c r="DYR56" s="81"/>
      <c r="DYS56" s="81"/>
      <c r="DYT56" s="81"/>
      <c r="DYU56" s="81"/>
      <c r="DYV56" s="81"/>
      <c r="DYW56" s="81"/>
      <c r="DYX56" s="81"/>
      <c r="DYY56" s="81"/>
      <c r="DYZ56" s="81"/>
      <c r="DZA56" s="81"/>
      <c r="DZB56" s="81"/>
      <c r="DZC56" s="81"/>
      <c r="DZD56" s="81"/>
      <c r="DZE56" s="81"/>
      <c r="DZF56" s="81"/>
      <c r="DZG56" s="81"/>
      <c r="DZH56" s="81"/>
      <c r="DZI56" s="81"/>
      <c r="DZJ56" s="81"/>
      <c r="DZK56" s="81"/>
      <c r="DZL56" s="81"/>
      <c r="DZM56" s="81"/>
      <c r="DZN56" s="81"/>
      <c r="DZO56" s="81"/>
      <c r="DZP56" s="81"/>
      <c r="DZQ56" s="81"/>
      <c r="DZR56" s="81"/>
      <c r="DZS56" s="81"/>
      <c r="DZT56" s="81"/>
      <c r="DZU56" s="81"/>
      <c r="DZV56" s="81"/>
      <c r="DZW56" s="81"/>
      <c r="DZX56" s="81"/>
      <c r="DZY56" s="81"/>
      <c r="DZZ56" s="81"/>
      <c r="EAA56" s="81"/>
      <c r="EAB56" s="81"/>
      <c r="EAC56" s="81"/>
      <c r="EAD56" s="81"/>
      <c r="EAE56" s="81"/>
      <c r="EAF56" s="81"/>
      <c r="EAG56" s="81"/>
      <c r="EAH56" s="81"/>
      <c r="EAI56" s="81"/>
      <c r="EAJ56" s="81"/>
      <c r="EAK56" s="81"/>
      <c r="EAL56" s="81"/>
      <c r="EAM56" s="81"/>
      <c r="EAN56" s="81"/>
      <c r="EAO56" s="81"/>
      <c r="EAP56" s="81"/>
      <c r="EAQ56" s="81"/>
      <c r="EAR56" s="81"/>
      <c r="EAS56" s="81"/>
      <c r="EAT56" s="81"/>
      <c r="EAU56" s="81"/>
      <c r="EAV56" s="81"/>
      <c r="EAW56" s="81"/>
      <c r="EAX56" s="81"/>
      <c r="EAY56" s="81"/>
      <c r="EAZ56" s="81"/>
      <c r="EBA56" s="81"/>
      <c r="EBB56" s="81"/>
      <c r="EBC56" s="81"/>
      <c r="EBD56" s="81"/>
      <c r="EBE56" s="81"/>
      <c r="EBF56" s="81"/>
      <c r="EBG56" s="81"/>
      <c r="EBH56" s="81"/>
      <c r="EBI56" s="81"/>
      <c r="EBJ56" s="81"/>
      <c r="EBK56" s="81"/>
      <c r="EBL56" s="81"/>
      <c r="EBM56" s="81"/>
      <c r="EBN56" s="81"/>
      <c r="EBO56" s="81"/>
      <c r="EBP56" s="81"/>
      <c r="EBQ56" s="81"/>
      <c r="EBR56" s="81"/>
      <c r="EBS56" s="81"/>
      <c r="EBT56" s="81"/>
      <c r="EBU56" s="81"/>
      <c r="EBV56" s="81"/>
      <c r="EBW56" s="81"/>
      <c r="EBX56" s="81"/>
      <c r="EBY56" s="81"/>
      <c r="EBZ56" s="81"/>
      <c r="ECA56" s="81"/>
      <c r="ECB56" s="81"/>
      <c r="ECC56" s="81"/>
      <c r="ECD56" s="81"/>
      <c r="ECE56" s="81"/>
      <c r="ECF56" s="81"/>
      <c r="ECG56" s="81"/>
      <c r="ECH56" s="81"/>
      <c r="ECI56" s="81"/>
      <c r="ECJ56" s="81"/>
      <c r="ECK56" s="81"/>
      <c r="ECL56" s="81"/>
      <c r="ECM56" s="81"/>
      <c r="ECN56" s="81"/>
      <c r="ECO56" s="81"/>
      <c r="ECP56" s="81"/>
      <c r="ECQ56" s="81"/>
      <c r="ECR56" s="81"/>
      <c r="ECS56" s="81"/>
      <c r="ECT56" s="81"/>
      <c r="ECU56" s="81"/>
      <c r="ECV56" s="81"/>
      <c r="ECW56" s="81"/>
      <c r="ECX56" s="81"/>
      <c r="ECY56" s="81"/>
      <c r="ECZ56" s="81"/>
      <c r="EDA56" s="81"/>
      <c r="EDB56" s="81"/>
      <c r="EDC56" s="81"/>
      <c r="EDD56" s="81"/>
      <c r="EDE56" s="81"/>
      <c r="EDF56" s="81"/>
      <c r="EDG56" s="81"/>
      <c r="EDH56" s="81"/>
      <c r="EDI56" s="81"/>
      <c r="EDJ56" s="81"/>
      <c r="EDK56" s="81"/>
      <c r="EDL56" s="81"/>
      <c r="EDM56" s="81"/>
      <c r="EDN56" s="81"/>
      <c r="EDO56" s="81"/>
      <c r="EDP56" s="81"/>
      <c r="EDQ56" s="81"/>
      <c r="EDR56" s="81"/>
      <c r="EDS56" s="81"/>
      <c r="EDT56" s="81"/>
      <c r="EDU56" s="81"/>
      <c r="EDV56" s="81"/>
      <c r="EDW56" s="81"/>
      <c r="EDX56" s="81"/>
      <c r="EDY56" s="81"/>
      <c r="EDZ56" s="81"/>
      <c r="EEA56" s="81"/>
      <c r="EEB56" s="81"/>
      <c r="EEC56" s="81"/>
      <c r="EED56" s="81"/>
      <c r="EEE56" s="81"/>
      <c r="EEF56" s="81"/>
      <c r="EEG56" s="81"/>
      <c r="EEH56" s="81"/>
      <c r="EEI56" s="81"/>
      <c r="EEJ56" s="81"/>
      <c r="EEK56" s="81"/>
      <c r="EEL56" s="81"/>
      <c r="EEM56" s="81"/>
      <c r="EEN56" s="81"/>
      <c r="EEO56" s="81"/>
      <c r="EEP56" s="81"/>
      <c r="EEQ56" s="81"/>
      <c r="EER56" s="81"/>
      <c r="EES56" s="81"/>
      <c r="EET56" s="81"/>
      <c r="EEU56" s="81"/>
      <c r="EEV56" s="81"/>
      <c r="EEW56" s="81"/>
      <c r="EEX56" s="81"/>
      <c r="EEY56" s="81"/>
      <c r="EEZ56" s="81"/>
      <c r="EFA56" s="81"/>
      <c r="EFB56" s="81"/>
      <c r="EFC56" s="81"/>
      <c r="EFD56" s="81"/>
      <c r="EFE56" s="81"/>
      <c r="EFF56" s="81"/>
      <c r="EFG56" s="81"/>
      <c r="EFH56" s="81"/>
      <c r="EFI56" s="81"/>
      <c r="EFJ56" s="81"/>
      <c r="EFK56" s="81"/>
      <c r="EFL56" s="81"/>
      <c r="EFM56" s="81"/>
      <c r="EFN56" s="81"/>
      <c r="EFO56" s="81"/>
      <c r="EFP56" s="81"/>
      <c r="EFQ56" s="81"/>
      <c r="EFR56" s="81"/>
      <c r="EFS56" s="81"/>
      <c r="EFT56" s="81"/>
      <c r="EFU56" s="81"/>
      <c r="EFV56" s="81"/>
      <c r="EFW56" s="81"/>
      <c r="EFX56" s="81"/>
      <c r="EFY56" s="81"/>
      <c r="EFZ56" s="81"/>
      <c r="EGA56" s="81"/>
      <c r="EGB56" s="81"/>
      <c r="EGC56" s="81"/>
      <c r="EGD56" s="81"/>
      <c r="EGE56" s="81"/>
      <c r="EGF56" s="81"/>
      <c r="EGG56" s="81"/>
      <c r="EGH56" s="81"/>
      <c r="EGI56" s="81"/>
      <c r="EGJ56" s="81"/>
      <c r="EGK56" s="81"/>
      <c r="EGL56" s="81"/>
      <c r="EGM56" s="81"/>
      <c r="EGN56" s="81"/>
      <c r="EGO56" s="81"/>
      <c r="EGP56" s="81"/>
      <c r="EGQ56" s="81"/>
      <c r="EGR56" s="81"/>
      <c r="EGS56" s="81"/>
      <c r="EGT56" s="81"/>
      <c r="EGU56" s="81"/>
      <c r="EGV56" s="81"/>
      <c r="EGW56" s="81"/>
      <c r="EGX56" s="81"/>
      <c r="EGY56" s="81"/>
      <c r="EGZ56" s="81"/>
      <c r="EHA56" s="81"/>
      <c r="EHB56" s="81"/>
      <c r="EHC56" s="81"/>
      <c r="EHD56" s="81"/>
      <c r="EHE56" s="81"/>
      <c r="EHF56" s="81"/>
      <c r="EHG56" s="81"/>
      <c r="EHH56" s="81"/>
      <c r="EHI56" s="81"/>
      <c r="EHJ56" s="81"/>
      <c r="EHK56" s="81"/>
      <c r="EHL56" s="81"/>
      <c r="EHM56" s="81"/>
      <c r="EHN56" s="81"/>
      <c r="EHO56" s="81"/>
      <c r="EHP56" s="81"/>
      <c r="EHQ56" s="81"/>
      <c r="EHR56" s="81"/>
      <c r="EHS56" s="81"/>
      <c r="EHT56" s="81"/>
      <c r="EHU56" s="81"/>
      <c r="EHV56" s="81"/>
      <c r="EHW56" s="81"/>
      <c r="EHX56" s="81"/>
      <c r="EHY56" s="81"/>
      <c r="EHZ56" s="81"/>
      <c r="EIA56" s="81"/>
      <c r="EIB56" s="81"/>
      <c r="EIC56" s="81"/>
      <c r="EID56" s="81"/>
      <c r="EIE56" s="81"/>
      <c r="EIF56" s="81"/>
      <c r="EIG56" s="81"/>
      <c r="EIH56" s="81"/>
      <c r="EII56" s="81"/>
      <c r="EIJ56" s="81"/>
      <c r="EIK56" s="81"/>
      <c r="EIL56" s="81"/>
      <c r="EIM56" s="81"/>
      <c r="EIN56" s="81"/>
      <c r="EIO56" s="81"/>
      <c r="EIP56" s="81"/>
      <c r="EIQ56" s="81"/>
      <c r="EIR56" s="81"/>
      <c r="EIS56" s="81"/>
      <c r="EIT56" s="81"/>
      <c r="EIU56" s="81"/>
      <c r="EIV56" s="81"/>
      <c r="EIW56" s="81"/>
      <c r="EIX56" s="81"/>
      <c r="EIY56" s="81"/>
      <c r="EIZ56" s="81"/>
      <c r="EJA56" s="81"/>
      <c r="EJB56" s="81"/>
      <c r="EJC56" s="81"/>
      <c r="EJD56" s="81"/>
      <c r="EJE56" s="81"/>
      <c r="EJF56" s="81"/>
      <c r="EJG56" s="81"/>
      <c r="EJH56" s="81"/>
      <c r="EJI56" s="81"/>
      <c r="EJJ56" s="81"/>
      <c r="EJK56" s="81"/>
      <c r="EJL56" s="81"/>
      <c r="EJM56" s="81"/>
      <c r="EJN56" s="81"/>
      <c r="EJO56" s="81"/>
      <c r="EJP56" s="81"/>
      <c r="EJQ56" s="81"/>
      <c r="EJR56" s="81"/>
      <c r="EJS56" s="81"/>
      <c r="EJT56" s="81"/>
      <c r="EJU56" s="81"/>
      <c r="EJV56" s="81"/>
      <c r="EJW56" s="81"/>
      <c r="EJX56" s="81"/>
      <c r="EJY56" s="81"/>
      <c r="EJZ56" s="81"/>
      <c r="EKA56" s="81"/>
      <c r="EKB56" s="81"/>
      <c r="EKC56" s="81"/>
      <c r="EKD56" s="81"/>
      <c r="EKE56" s="81"/>
      <c r="EKF56" s="81"/>
      <c r="EKG56" s="81"/>
      <c r="EKH56" s="81"/>
      <c r="EKI56" s="81"/>
      <c r="EKJ56" s="81"/>
      <c r="EKK56" s="81"/>
      <c r="EKL56" s="81"/>
      <c r="EKM56" s="81"/>
      <c r="EKN56" s="81"/>
      <c r="EKO56" s="81"/>
      <c r="EKP56" s="81"/>
      <c r="EKQ56" s="81"/>
      <c r="EKR56" s="81"/>
      <c r="EKS56" s="81"/>
      <c r="EKT56" s="81"/>
      <c r="EKU56" s="81"/>
      <c r="EKV56" s="81"/>
      <c r="EKW56" s="81"/>
      <c r="EKX56" s="81"/>
      <c r="EKY56" s="81"/>
      <c r="EKZ56" s="81"/>
      <c r="ELA56" s="81"/>
      <c r="ELB56" s="81"/>
      <c r="ELC56" s="81"/>
      <c r="ELD56" s="81"/>
      <c r="ELE56" s="81"/>
      <c r="ELF56" s="81"/>
      <c r="ELG56" s="81"/>
      <c r="ELH56" s="81"/>
      <c r="ELI56" s="81"/>
      <c r="ELJ56" s="81"/>
      <c r="ELK56" s="81"/>
      <c r="ELL56" s="81"/>
      <c r="ELM56" s="81"/>
      <c r="ELN56" s="81"/>
      <c r="ELO56" s="81"/>
      <c r="ELP56" s="81"/>
      <c r="ELQ56" s="81"/>
      <c r="ELR56" s="81"/>
      <c r="ELS56" s="81"/>
      <c r="ELT56" s="81"/>
      <c r="ELU56" s="81"/>
      <c r="ELV56" s="81"/>
      <c r="ELW56" s="81"/>
      <c r="ELX56" s="81"/>
      <c r="ELY56" s="81"/>
      <c r="ELZ56" s="81"/>
      <c r="EMA56" s="81"/>
      <c r="EMB56" s="81"/>
      <c r="EMC56" s="81"/>
      <c r="EMD56" s="81"/>
      <c r="EME56" s="81"/>
      <c r="EMF56" s="81"/>
      <c r="EMG56" s="81"/>
      <c r="EMH56" s="81"/>
      <c r="EMI56" s="81"/>
      <c r="EMJ56" s="81"/>
      <c r="EMK56" s="81"/>
      <c r="EML56" s="81"/>
      <c r="EMM56" s="81"/>
      <c r="EMN56" s="81"/>
      <c r="EMO56" s="81"/>
      <c r="EMP56" s="81"/>
      <c r="EMQ56" s="81"/>
      <c r="EMR56" s="81"/>
      <c r="EMS56" s="81"/>
      <c r="EMT56" s="81"/>
      <c r="EMU56" s="81"/>
      <c r="EMV56" s="81"/>
      <c r="EMW56" s="81"/>
      <c r="EMX56" s="81"/>
      <c r="EMY56" s="81"/>
      <c r="EMZ56" s="81"/>
      <c r="ENA56" s="81"/>
      <c r="ENB56" s="81"/>
      <c r="ENC56" s="81"/>
      <c r="END56" s="81"/>
      <c r="ENE56" s="81"/>
      <c r="ENF56" s="81"/>
      <c r="ENG56" s="81"/>
      <c r="ENH56" s="81"/>
      <c r="ENI56" s="81"/>
      <c r="ENJ56" s="81"/>
      <c r="ENK56" s="81"/>
      <c r="ENL56" s="81"/>
      <c r="ENM56" s="81"/>
      <c r="ENN56" s="81"/>
      <c r="ENO56" s="81"/>
      <c r="ENP56" s="81"/>
      <c r="ENQ56" s="81"/>
      <c r="ENR56" s="81"/>
      <c r="ENS56" s="81"/>
      <c r="ENT56" s="81"/>
      <c r="ENU56" s="81"/>
      <c r="ENV56" s="81"/>
      <c r="ENW56" s="81"/>
      <c r="ENX56" s="81"/>
      <c r="ENY56" s="81"/>
      <c r="ENZ56" s="81"/>
      <c r="EOA56" s="81"/>
      <c r="EOB56" s="81"/>
      <c r="EOC56" s="81"/>
      <c r="EOD56" s="81"/>
      <c r="EOE56" s="81"/>
      <c r="EOF56" s="81"/>
      <c r="EOG56" s="81"/>
      <c r="EOH56" s="81"/>
      <c r="EOI56" s="81"/>
      <c r="EOJ56" s="81"/>
      <c r="EOK56" s="81"/>
      <c r="EOL56" s="81"/>
      <c r="EOM56" s="81"/>
      <c r="EON56" s="81"/>
      <c r="EOO56" s="81"/>
      <c r="EOP56" s="81"/>
      <c r="EOQ56" s="81"/>
      <c r="EOR56" s="81"/>
      <c r="EOS56" s="81"/>
      <c r="EOT56" s="81"/>
      <c r="EOU56" s="81"/>
      <c r="EOV56" s="81"/>
      <c r="EOW56" s="81"/>
      <c r="EOX56" s="81"/>
      <c r="EOY56" s="81"/>
      <c r="EOZ56" s="81"/>
      <c r="EPA56" s="81"/>
      <c r="EPB56" s="81"/>
      <c r="EPC56" s="81"/>
      <c r="EPD56" s="81"/>
      <c r="EPE56" s="81"/>
      <c r="EPF56" s="81"/>
      <c r="EPG56" s="81"/>
      <c r="EPH56" s="81"/>
      <c r="EPI56" s="81"/>
      <c r="EPJ56" s="81"/>
      <c r="EPK56" s="81"/>
      <c r="EPL56" s="81"/>
      <c r="EPM56" s="81"/>
      <c r="EPN56" s="81"/>
      <c r="EPO56" s="81"/>
      <c r="EPP56" s="81"/>
      <c r="EPQ56" s="81"/>
      <c r="EPR56" s="81"/>
      <c r="EPS56" s="81"/>
      <c r="EPT56" s="81"/>
      <c r="EPU56" s="81"/>
      <c r="EPV56" s="81"/>
      <c r="EPW56" s="81"/>
      <c r="EPX56" s="81"/>
      <c r="EPY56" s="81"/>
      <c r="EPZ56" s="81"/>
      <c r="EQA56" s="81"/>
      <c r="EQB56" s="81"/>
      <c r="EQC56" s="81"/>
      <c r="EQD56" s="81"/>
      <c r="EQE56" s="81"/>
      <c r="EQF56" s="81"/>
      <c r="EQG56" s="81"/>
      <c r="EQH56" s="81"/>
      <c r="EQI56" s="81"/>
      <c r="EQJ56" s="81"/>
      <c r="EQK56" s="81"/>
      <c r="EQL56" s="81"/>
      <c r="EQM56" s="81"/>
      <c r="EQN56" s="81"/>
      <c r="EQO56" s="81"/>
      <c r="EQP56" s="81"/>
      <c r="EQQ56" s="81"/>
      <c r="EQR56" s="81"/>
      <c r="EQS56" s="81"/>
      <c r="EQT56" s="81"/>
      <c r="EQU56" s="81"/>
      <c r="EQV56" s="81"/>
      <c r="EQW56" s="81"/>
      <c r="EQX56" s="81"/>
      <c r="EQY56" s="81"/>
      <c r="EQZ56" s="81"/>
      <c r="ERA56" s="81"/>
      <c r="ERB56" s="81"/>
      <c r="ERC56" s="81"/>
      <c r="ERD56" s="81"/>
      <c r="ERE56" s="81"/>
      <c r="ERF56" s="81"/>
      <c r="ERG56" s="81"/>
      <c r="ERH56" s="81"/>
      <c r="ERI56" s="81"/>
      <c r="ERJ56" s="81"/>
      <c r="ERK56" s="81"/>
      <c r="ERL56" s="81"/>
      <c r="ERM56" s="81"/>
      <c r="ERN56" s="81"/>
      <c r="ERO56" s="81"/>
      <c r="ERP56" s="81"/>
      <c r="ERQ56" s="81"/>
      <c r="ERR56" s="81"/>
      <c r="ERS56" s="81"/>
      <c r="ERT56" s="81"/>
      <c r="ERU56" s="81"/>
      <c r="ERV56" s="81"/>
      <c r="ERW56" s="81"/>
      <c r="ERX56" s="81"/>
      <c r="ERY56" s="81"/>
      <c r="ERZ56" s="81"/>
      <c r="ESA56" s="81"/>
      <c r="ESB56" s="81"/>
      <c r="ESC56" s="81"/>
      <c r="ESD56" s="81"/>
      <c r="ESE56" s="81"/>
      <c r="ESF56" s="81"/>
      <c r="ESG56" s="81"/>
      <c r="ESH56" s="81"/>
      <c r="ESI56" s="81"/>
      <c r="ESJ56" s="81"/>
      <c r="ESK56" s="81"/>
      <c r="ESL56" s="81"/>
      <c r="ESM56" s="81"/>
      <c r="ESN56" s="81"/>
      <c r="ESO56" s="81"/>
      <c r="ESP56" s="81"/>
      <c r="ESQ56" s="81"/>
      <c r="ESR56" s="81"/>
      <c r="ESS56" s="81"/>
      <c r="EST56" s="81"/>
      <c r="ESU56" s="81"/>
      <c r="ESV56" s="81"/>
      <c r="ESW56" s="81"/>
      <c r="ESX56" s="81"/>
      <c r="ESY56" s="81"/>
      <c r="ESZ56" s="81"/>
      <c r="ETA56" s="81"/>
      <c r="ETB56" s="81"/>
      <c r="ETC56" s="81"/>
      <c r="ETD56" s="81"/>
      <c r="ETE56" s="81"/>
      <c r="ETF56" s="81"/>
      <c r="ETG56" s="81"/>
      <c r="ETH56" s="81"/>
      <c r="ETI56" s="81"/>
      <c r="ETJ56" s="81"/>
      <c r="ETK56" s="81"/>
      <c r="ETL56" s="81"/>
      <c r="ETM56" s="81"/>
      <c r="ETN56" s="81"/>
      <c r="ETO56" s="81"/>
      <c r="ETP56" s="81"/>
      <c r="ETQ56" s="81"/>
      <c r="ETR56" s="81"/>
      <c r="ETS56" s="81"/>
      <c r="ETT56" s="81"/>
      <c r="ETU56" s="81"/>
      <c r="ETV56" s="81"/>
      <c r="ETW56" s="81"/>
      <c r="ETX56" s="81"/>
      <c r="ETY56" s="81"/>
      <c r="ETZ56" s="81"/>
      <c r="EUA56" s="81"/>
      <c r="EUB56" s="81"/>
      <c r="EUC56" s="81"/>
      <c r="EUD56" s="81"/>
      <c r="EUE56" s="81"/>
      <c r="EUF56" s="81"/>
      <c r="EUG56" s="81"/>
      <c r="EUH56" s="81"/>
      <c r="EUI56" s="81"/>
      <c r="EUJ56" s="81"/>
      <c r="EUK56" s="81"/>
      <c r="EUL56" s="81"/>
      <c r="EUM56" s="81"/>
      <c r="EUN56" s="81"/>
      <c r="EUO56" s="81"/>
      <c r="EUP56" s="81"/>
      <c r="EUQ56" s="81"/>
      <c r="EUR56" s="81"/>
      <c r="EUS56" s="81"/>
      <c r="EUT56" s="81"/>
      <c r="EUU56" s="81"/>
      <c r="EUV56" s="81"/>
      <c r="EUW56" s="81"/>
      <c r="EUX56" s="81"/>
      <c r="EUY56" s="81"/>
      <c r="EUZ56" s="81"/>
      <c r="EVA56" s="81"/>
      <c r="EVB56" s="81"/>
      <c r="EVC56" s="81"/>
      <c r="EVD56" s="81"/>
      <c r="EVE56" s="81"/>
      <c r="EVF56" s="81"/>
      <c r="EVG56" s="81"/>
      <c r="EVH56" s="81"/>
      <c r="EVI56" s="81"/>
      <c r="EVJ56" s="81"/>
      <c r="EVK56" s="81"/>
      <c r="EVL56" s="81"/>
      <c r="EVM56" s="81"/>
      <c r="EVN56" s="81"/>
      <c r="EVO56" s="81"/>
      <c r="EVP56" s="81"/>
      <c r="EVQ56" s="81"/>
      <c r="EVR56" s="81"/>
      <c r="EVS56" s="81"/>
      <c r="EVT56" s="81"/>
      <c r="EVU56" s="81"/>
      <c r="EVV56" s="81"/>
      <c r="EVW56" s="81"/>
      <c r="EVX56" s="81"/>
      <c r="EVY56" s="81"/>
      <c r="EVZ56" s="81"/>
      <c r="EWA56" s="81"/>
      <c r="EWB56" s="81"/>
      <c r="EWC56" s="81"/>
      <c r="EWD56" s="81"/>
      <c r="EWE56" s="81"/>
      <c r="EWF56" s="81"/>
      <c r="EWG56" s="81"/>
      <c r="EWH56" s="81"/>
      <c r="EWI56" s="81"/>
      <c r="EWJ56" s="81"/>
      <c r="EWK56" s="81"/>
      <c r="EWL56" s="81"/>
      <c r="EWM56" s="81"/>
      <c r="EWN56" s="81"/>
      <c r="EWO56" s="81"/>
      <c r="EWP56" s="81"/>
      <c r="EWQ56" s="81"/>
      <c r="EWR56" s="81"/>
      <c r="EWS56" s="81"/>
      <c r="EWT56" s="81"/>
      <c r="EWU56" s="81"/>
      <c r="EWV56" s="81"/>
      <c r="EWW56" s="81"/>
      <c r="EWX56" s="81"/>
      <c r="EWY56" s="81"/>
      <c r="EWZ56" s="81"/>
      <c r="EXA56" s="81"/>
      <c r="EXB56" s="81"/>
      <c r="EXC56" s="81"/>
      <c r="EXD56" s="81"/>
      <c r="EXE56" s="81"/>
      <c r="EXF56" s="81"/>
      <c r="EXG56" s="81"/>
      <c r="EXH56" s="81"/>
      <c r="EXI56" s="81"/>
      <c r="EXJ56" s="81"/>
      <c r="EXK56" s="81"/>
      <c r="EXL56" s="81"/>
      <c r="EXM56" s="81"/>
      <c r="EXN56" s="81"/>
      <c r="EXO56" s="81"/>
      <c r="EXP56" s="81"/>
      <c r="EXQ56" s="81"/>
      <c r="EXR56" s="81"/>
      <c r="EXS56" s="81"/>
      <c r="EXT56" s="81"/>
      <c r="EXU56" s="81"/>
      <c r="EXV56" s="81"/>
      <c r="EXW56" s="81"/>
      <c r="EXX56" s="81"/>
      <c r="EXY56" s="81"/>
      <c r="EXZ56" s="81"/>
      <c r="EYA56" s="81"/>
      <c r="EYB56" s="81"/>
      <c r="EYC56" s="81"/>
      <c r="EYD56" s="81"/>
      <c r="EYE56" s="81"/>
      <c r="EYF56" s="81"/>
      <c r="EYG56" s="81"/>
      <c r="EYH56" s="81"/>
      <c r="EYI56" s="81"/>
      <c r="EYJ56" s="81"/>
      <c r="EYK56" s="81"/>
      <c r="EYL56" s="81"/>
      <c r="EYM56" s="81"/>
      <c r="EYN56" s="81"/>
      <c r="EYO56" s="81"/>
      <c r="EYP56" s="81"/>
      <c r="EYQ56" s="81"/>
      <c r="EYR56" s="81"/>
      <c r="EYS56" s="81"/>
      <c r="EYT56" s="81"/>
      <c r="EYU56" s="81"/>
      <c r="EYV56" s="81"/>
      <c r="EYW56" s="81"/>
      <c r="EYX56" s="81"/>
      <c r="EYY56" s="81"/>
      <c r="EYZ56" s="81"/>
      <c r="EZA56" s="81"/>
      <c r="EZB56" s="81"/>
      <c r="EZC56" s="81"/>
      <c r="EZD56" s="81"/>
      <c r="EZE56" s="81"/>
      <c r="EZF56" s="81"/>
      <c r="EZG56" s="81"/>
      <c r="EZH56" s="81"/>
      <c r="EZI56" s="81"/>
      <c r="EZJ56" s="81"/>
      <c r="EZK56" s="81"/>
      <c r="EZL56" s="81"/>
      <c r="EZM56" s="81"/>
      <c r="EZN56" s="81"/>
      <c r="EZO56" s="81"/>
      <c r="EZP56" s="81"/>
      <c r="EZQ56" s="81"/>
      <c r="EZR56" s="81"/>
      <c r="EZS56" s="81"/>
      <c r="EZT56" s="81"/>
      <c r="EZU56" s="81"/>
      <c r="EZV56" s="81"/>
      <c r="EZW56" s="81"/>
      <c r="EZX56" s="81"/>
      <c r="EZY56" s="81"/>
      <c r="EZZ56" s="81"/>
      <c r="FAA56" s="81"/>
      <c r="FAB56" s="81"/>
      <c r="FAC56" s="81"/>
      <c r="FAD56" s="81"/>
      <c r="FAE56" s="81"/>
      <c r="FAF56" s="81"/>
      <c r="FAG56" s="81"/>
      <c r="FAH56" s="81"/>
      <c r="FAI56" s="81"/>
      <c r="FAJ56" s="81"/>
      <c r="FAK56" s="81"/>
      <c r="FAL56" s="81"/>
      <c r="FAM56" s="81"/>
      <c r="FAN56" s="81"/>
      <c r="FAO56" s="81"/>
      <c r="FAP56" s="81"/>
      <c r="FAQ56" s="81"/>
      <c r="FAR56" s="81"/>
      <c r="FAS56" s="81"/>
      <c r="FAT56" s="81"/>
      <c r="FAU56" s="81"/>
      <c r="FAV56" s="81"/>
      <c r="FAW56" s="81"/>
      <c r="FAX56" s="81"/>
      <c r="FAY56" s="81"/>
      <c r="FAZ56" s="81"/>
      <c r="FBA56" s="81"/>
      <c r="FBB56" s="81"/>
      <c r="FBC56" s="81"/>
      <c r="FBD56" s="81"/>
      <c r="FBE56" s="81"/>
      <c r="FBF56" s="81"/>
      <c r="FBG56" s="81"/>
      <c r="FBH56" s="81"/>
      <c r="FBI56" s="81"/>
      <c r="FBJ56" s="81"/>
      <c r="FBK56" s="81"/>
      <c r="FBL56" s="81"/>
      <c r="FBM56" s="81"/>
      <c r="FBN56" s="81"/>
      <c r="FBO56" s="81"/>
      <c r="FBP56" s="81"/>
      <c r="FBQ56" s="81"/>
      <c r="FBR56" s="81"/>
      <c r="FBS56" s="81"/>
      <c r="FBT56" s="81"/>
      <c r="FBU56" s="81"/>
      <c r="FBV56" s="81"/>
      <c r="FBW56" s="81"/>
      <c r="FBX56" s="81"/>
      <c r="FBY56" s="81"/>
      <c r="FBZ56" s="81"/>
      <c r="FCA56" s="81"/>
      <c r="FCB56" s="81"/>
      <c r="FCC56" s="81"/>
      <c r="FCD56" s="81"/>
      <c r="FCE56" s="81"/>
      <c r="FCF56" s="81"/>
      <c r="FCG56" s="81"/>
      <c r="FCH56" s="81"/>
      <c r="FCI56" s="81"/>
      <c r="FCJ56" s="81"/>
      <c r="FCK56" s="81"/>
      <c r="FCL56" s="81"/>
      <c r="FCM56" s="81"/>
      <c r="FCN56" s="81"/>
      <c r="FCO56" s="81"/>
      <c r="FCP56" s="81"/>
      <c r="FCQ56" s="81"/>
      <c r="FCR56" s="81"/>
      <c r="FCS56" s="81"/>
      <c r="FCT56" s="81"/>
      <c r="FCU56" s="81"/>
      <c r="FCV56" s="81"/>
      <c r="FCW56" s="81"/>
      <c r="FCX56" s="81"/>
      <c r="FCY56" s="81"/>
      <c r="FCZ56" s="81"/>
      <c r="FDA56" s="81"/>
      <c r="FDB56" s="81"/>
      <c r="FDC56" s="81"/>
      <c r="FDD56" s="81"/>
      <c r="FDE56" s="81"/>
      <c r="FDF56" s="81"/>
      <c r="FDG56" s="81"/>
      <c r="FDH56" s="81"/>
      <c r="FDI56" s="81"/>
      <c r="FDJ56" s="81"/>
      <c r="FDK56" s="81"/>
      <c r="FDL56" s="81"/>
      <c r="FDM56" s="81"/>
      <c r="FDN56" s="81"/>
      <c r="FDO56" s="81"/>
      <c r="FDP56" s="81"/>
      <c r="FDQ56" s="81"/>
      <c r="FDR56" s="81"/>
      <c r="FDS56" s="81"/>
      <c r="FDT56" s="81"/>
      <c r="FDU56" s="81"/>
      <c r="FDV56" s="81"/>
      <c r="FDW56" s="81"/>
      <c r="FDX56" s="81"/>
      <c r="FDY56" s="81"/>
      <c r="FDZ56" s="81"/>
      <c r="FEA56" s="81"/>
      <c r="FEB56" s="81"/>
      <c r="FEC56" s="81"/>
      <c r="FED56" s="81"/>
      <c r="FEE56" s="81"/>
      <c r="FEF56" s="81"/>
      <c r="FEG56" s="81"/>
      <c r="FEH56" s="81"/>
      <c r="FEI56" s="81"/>
      <c r="FEJ56" s="81"/>
      <c r="FEK56" s="81"/>
      <c r="FEL56" s="81"/>
      <c r="FEM56" s="81"/>
      <c r="FEN56" s="81"/>
      <c r="FEO56" s="81"/>
      <c r="FEP56" s="81"/>
      <c r="FEQ56" s="81"/>
      <c r="FER56" s="81"/>
      <c r="FES56" s="81"/>
      <c r="FET56" s="81"/>
      <c r="FEU56" s="81"/>
      <c r="FEV56" s="81"/>
      <c r="FEW56" s="81"/>
      <c r="FEX56" s="81"/>
      <c r="FEY56" s="81"/>
      <c r="FEZ56" s="81"/>
      <c r="FFA56" s="81"/>
      <c r="FFB56" s="81"/>
      <c r="FFC56" s="81"/>
      <c r="FFD56" s="81"/>
      <c r="FFE56" s="81"/>
      <c r="FFF56" s="81"/>
      <c r="FFG56" s="81"/>
      <c r="FFH56" s="81"/>
      <c r="FFI56" s="81"/>
      <c r="FFJ56" s="81"/>
      <c r="FFK56" s="81"/>
      <c r="FFL56" s="81"/>
      <c r="FFM56" s="81"/>
      <c r="FFN56" s="81"/>
      <c r="FFO56" s="81"/>
      <c r="FFP56" s="81"/>
      <c r="FFQ56" s="81"/>
      <c r="FFR56" s="81"/>
      <c r="FFS56" s="81"/>
      <c r="FFT56" s="81"/>
      <c r="FFU56" s="81"/>
      <c r="FFV56" s="81"/>
      <c r="FFW56" s="81"/>
      <c r="FFX56" s="81"/>
      <c r="FFY56" s="81"/>
      <c r="FFZ56" s="81"/>
      <c r="FGA56" s="81"/>
      <c r="FGB56" s="81"/>
      <c r="FGC56" s="81"/>
      <c r="FGD56" s="81"/>
      <c r="FGE56" s="81"/>
      <c r="FGF56" s="81"/>
      <c r="FGG56" s="81"/>
      <c r="FGH56" s="81"/>
      <c r="FGI56" s="81"/>
      <c r="FGJ56" s="81"/>
      <c r="FGK56" s="81"/>
      <c r="FGL56" s="81"/>
      <c r="FGM56" s="81"/>
      <c r="FGN56" s="81"/>
      <c r="FGO56" s="81"/>
      <c r="FGP56" s="81"/>
      <c r="FGQ56" s="81"/>
      <c r="FGR56" s="81"/>
      <c r="FGS56" s="81"/>
      <c r="FGT56" s="81"/>
      <c r="FGU56" s="81"/>
      <c r="FGV56" s="81"/>
      <c r="FGW56" s="81"/>
      <c r="FGX56" s="81"/>
      <c r="FGY56" s="81"/>
      <c r="FGZ56" s="81"/>
      <c r="FHA56" s="81"/>
      <c r="FHB56" s="81"/>
      <c r="FHC56" s="81"/>
      <c r="FHD56" s="81"/>
      <c r="FHE56" s="81"/>
      <c r="FHF56" s="81"/>
      <c r="FHG56" s="81"/>
      <c r="FHH56" s="81"/>
      <c r="FHI56" s="81"/>
      <c r="FHJ56" s="81"/>
      <c r="FHK56" s="81"/>
      <c r="FHL56" s="81"/>
      <c r="FHM56" s="81"/>
      <c r="FHN56" s="81"/>
      <c r="FHO56" s="81"/>
      <c r="FHP56" s="81"/>
      <c r="FHQ56" s="81"/>
      <c r="FHR56" s="81"/>
      <c r="FHS56" s="81"/>
      <c r="FHT56" s="81"/>
      <c r="FHU56" s="81"/>
      <c r="FHV56" s="81"/>
      <c r="FHW56" s="81"/>
      <c r="FHX56" s="81"/>
      <c r="FHY56" s="81"/>
      <c r="FHZ56" s="81"/>
      <c r="FIA56" s="81"/>
      <c r="FIB56" s="81"/>
      <c r="FIC56" s="81"/>
      <c r="FID56" s="81"/>
      <c r="FIE56" s="81"/>
      <c r="FIF56" s="81"/>
      <c r="FIG56" s="81"/>
      <c r="FIH56" s="81"/>
      <c r="FII56" s="81"/>
      <c r="FIJ56" s="81"/>
      <c r="FIK56" s="81"/>
      <c r="FIL56" s="81"/>
      <c r="FIM56" s="81"/>
      <c r="FIN56" s="81"/>
      <c r="FIO56" s="81"/>
      <c r="FIP56" s="81"/>
      <c r="FIQ56" s="81"/>
      <c r="FIR56" s="81"/>
      <c r="FIS56" s="81"/>
      <c r="FIT56" s="81"/>
      <c r="FIU56" s="81"/>
      <c r="FIV56" s="81"/>
      <c r="FIW56" s="81"/>
      <c r="FIX56" s="81"/>
      <c r="FIY56" s="81"/>
      <c r="FIZ56" s="81"/>
      <c r="FJA56" s="81"/>
      <c r="FJB56" s="81"/>
      <c r="FJC56" s="81"/>
      <c r="FJD56" s="81"/>
      <c r="FJE56" s="81"/>
      <c r="FJF56" s="81"/>
      <c r="FJG56" s="81"/>
      <c r="FJH56" s="81"/>
      <c r="FJI56" s="81"/>
      <c r="FJJ56" s="81"/>
      <c r="FJK56" s="81"/>
      <c r="FJL56" s="81"/>
      <c r="FJM56" s="81"/>
      <c r="FJN56" s="81"/>
      <c r="FJO56" s="81"/>
      <c r="FJP56" s="81"/>
      <c r="FJQ56" s="81"/>
      <c r="FJR56" s="81"/>
      <c r="FJS56" s="81"/>
      <c r="FJT56" s="81"/>
      <c r="FJU56" s="81"/>
      <c r="FJV56" s="81"/>
      <c r="FJW56" s="81"/>
      <c r="FJX56" s="81"/>
      <c r="FJY56" s="81"/>
      <c r="FJZ56" s="81"/>
      <c r="FKA56" s="81"/>
      <c r="FKB56" s="81"/>
      <c r="FKC56" s="81"/>
      <c r="FKD56" s="81"/>
      <c r="FKE56" s="81"/>
      <c r="FKF56" s="81"/>
      <c r="FKG56" s="81"/>
      <c r="FKH56" s="81"/>
      <c r="FKI56" s="81"/>
      <c r="FKJ56" s="81"/>
      <c r="FKK56" s="81"/>
      <c r="FKL56" s="81"/>
      <c r="FKM56" s="81"/>
      <c r="FKN56" s="81"/>
      <c r="FKO56" s="81"/>
      <c r="FKP56" s="81"/>
      <c r="FKQ56" s="81"/>
      <c r="FKR56" s="81"/>
      <c r="FKS56" s="81"/>
      <c r="FKT56" s="81"/>
      <c r="FKU56" s="81"/>
      <c r="FKV56" s="81"/>
      <c r="FKW56" s="81"/>
      <c r="FKX56" s="81"/>
      <c r="FKY56" s="81"/>
      <c r="FKZ56" s="81"/>
      <c r="FLA56" s="81"/>
      <c r="FLB56" s="81"/>
      <c r="FLC56" s="81"/>
      <c r="FLD56" s="81"/>
      <c r="FLE56" s="81"/>
      <c r="FLF56" s="81"/>
      <c r="FLG56" s="81"/>
      <c r="FLH56" s="81"/>
      <c r="FLI56" s="81"/>
      <c r="FLJ56" s="81"/>
      <c r="FLK56" s="81"/>
      <c r="FLL56" s="81"/>
      <c r="FLM56" s="81"/>
      <c r="FLN56" s="81"/>
      <c r="FLO56" s="81"/>
      <c r="FLP56" s="81"/>
      <c r="FLQ56" s="81"/>
      <c r="FLR56" s="81"/>
      <c r="FLS56" s="81"/>
      <c r="FLT56" s="81"/>
      <c r="FLU56" s="81"/>
      <c r="FLV56" s="81"/>
      <c r="FLW56" s="81"/>
      <c r="FLX56" s="81"/>
      <c r="FLY56" s="81"/>
      <c r="FLZ56" s="81"/>
      <c r="FMA56" s="81"/>
      <c r="FMB56" s="81"/>
      <c r="FMC56" s="81"/>
      <c r="FMD56" s="81"/>
      <c r="FME56" s="81"/>
      <c r="FMF56" s="81"/>
      <c r="FMG56" s="81"/>
      <c r="FMH56" s="81"/>
      <c r="FMI56" s="81"/>
      <c r="FMJ56" s="81"/>
      <c r="FMK56" s="81"/>
      <c r="FML56" s="81"/>
      <c r="FMM56" s="81"/>
      <c r="FMN56" s="81"/>
      <c r="FMO56" s="81"/>
      <c r="FMP56" s="81"/>
      <c r="FMQ56" s="81"/>
      <c r="FMR56" s="81"/>
      <c r="FMS56" s="81"/>
      <c r="FMT56" s="81"/>
      <c r="FMU56" s="81"/>
      <c r="FMV56" s="81"/>
      <c r="FMW56" s="81"/>
      <c r="FMX56" s="81"/>
      <c r="FMY56" s="81"/>
      <c r="FMZ56" s="81"/>
      <c r="FNA56" s="81"/>
      <c r="FNB56" s="81"/>
      <c r="FNC56" s="81"/>
      <c r="FND56" s="81"/>
      <c r="FNE56" s="81"/>
      <c r="FNF56" s="81"/>
      <c r="FNG56" s="81"/>
      <c r="FNH56" s="81"/>
      <c r="FNI56" s="81"/>
      <c r="FNJ56" s="81"/>
      <c r="FNK56" s="81"/>
      <c r="FNL56" s="81"/>
      <c r="FNM56" s="81"/>
      <c r="FNN56" s="81"/>
      <c r="FNO56" s="81"/>
      <c r="FNP56" s="81"/>
      <c r="FNQ56" s="81"/>
      <c r="FNR56" s="81"/>
      <c r="FNS56" s="81"/>
      <c r="FNT56" s="81"/>
      <c r="FNU56" s="81"/>
      <c r="FNV56" s="81"/>
      <c r="FNW56" s="81"/>
      <c r="FNX56" s="81"/>
      <c r="FNY56" s="81"/>
      <c r="FNZ56" s="81"/>
      <c r="FOA56" s="81"/>
      <c r="FOB56" s="81"/>
      <c r="FOC56" s="81"/>
      <c r="FOD56" s="81"/>
      <c r="FOE56" s="81"/>
      <c r="FOF56" s="81"/>
      <c r="FOG56" s="81"/>
      <c r="FOH56" s="81"/>
      <c r="FOI56" s="81"/>
      <c r="FOJ56" s="81"/>
      <c r="FOK56" s="81"/>
      <c r="FOL56" s="81"/>
      <c r="FOM56" s="81"/>
      <c r="FON56" s="81"/>
      <c r="FOO56" s="81"/>
      <c r="FOP56" s="81"/>
      <c r="FOQ56" s="81"/>
      <c r="FOR56" s="81"/>
      <c r="FOS56" s="81"/>
      <c r="FOT56" s="81"/>
      <c r="FOU56" s="81"/>
      <c r="FOV56" s="81"/>
      <c r="FOW56" s="81"/>
      <c r="FOX56" s="81"/>
      <c r="FOY56" s="81"/>
      <c r="FOZ56" s="81"/>
      <c r="FPA56" s="81"/>
      <c r="FPB56" s="81"/>
      <c r="FPC56" s="81"/>
      <c r="FPD56" s="81"/>
      <c r="FPE56" s="81"/>
      <c r="FPF56" s="81"/>
      <c r="FPG56" s="81"/>
      <c r="FPH56" s="81"/>
      <c r="FPI56" s="81"/>
      <c r="FPJ56" s="81"/>
      <c r="FPK56" s="81"/>
      <c r="FPL56" s="81"/>
      <c r="FPM56" s="81"/>
      <c r="FPN56" s="81"/>
      <c r="FPO56" s="81"/>
      <c r="FPP56" s="81"/>
      <c r="FPQ56" s="81"/>
      <c r="FPR56" s="81"/>
      <c r="FPS56" s="81"/>
      <c r="FPT56" s="81"/>
      <c r="FPU56" s="81"/>
      <c r="FPV56" s="81"/>
      <c r="FPW56" s="81"/>
      <c r="FPX56" s="81"/>
      <c r="FPY56" s="81"/>
      <c r="FPZ56" s="81"/>
      <c r="FQA56" s="81"/>
      <c r="FQB56" s="81"/>
      <c r="FQC56" s="81"/>
      <c r="FQD56" s="81"/>
      <c r="FQE56" s="81"/>
      <c r="FQF56" s="81"/>
      <c r="FQG56" s="81"/>
      <c r="FQH56" s="81"/>
      <c r="FQI56" s="81"/>
      <c r="FQJ56" s="81"/>
      <c r="FQK56" s="81"/>
      <c r="FQL56" s="81"/>
      <c r="FQM56" s="81"/>
      <c r="FQN56" s="81"/>
      <c r="FQO56" s="81"/>
      <c r="FQP56" s="81"/>
      <c r="FQQ56" s="81"/>
      <c r="FQR56" s="81"/>
      <c r="FQS56" s="81"/>
      <c r="FQT56" s="81"/>
      <c r="FQU56" s="81"/>
      <c r="FQV56" s="81"/>
      <c r="FQW56" s="81"/>
      <c r="FQX56" s="81"/>
      <c r="FQY56" s="81"/>
      <c r="FQZ56" s="81"/>
      <c r="FRA56" s="81"/>
      <c r="FRB56" s="81"/>
      <c r="FRC56" s="81"/>
      <c r="FRD56" s="81"/>
      <c r="FRE56" s="81"/>
      <c r="FRF56" s="81"/>
      <c r="FRG56" s="81"/>
      <c r="FRH56" s="81"/>
      <c r="FRI56" s="81"/>
      <c r="FRJ56" s="81"/>
      <c r="FRK56" s="81"/>
      <c r="FRL56" s="81"/>
      <c r="FRM56" s="81"/>
      <c r="FRN56" s="81"/>
      <c r="FRO56" s="81"/>
      <c r="FRP56" s="81"/>
      <c r="FRQ56" s="81"/>
      <c r="FRR56" s="81"/>
      <c r="FRS56" s="81"/>
      <c r="FRT56" s="81"/>
      <c r="FRU56" s="81"/>
      <c r="FRV56" s="81"/>
      <c r="FRW56" s="81"/>
      <c r="FRX56" s="81"/>
      <c r="FRY56" s="81"/>
      <c r="FRZ56" s="81"/>
      <c r="FSA56" s="81"/>
      <c r="FSB56" s="81"/>
      <c r="FSC56" s="81"/>
      <c r="FSD56" s="81"/>
      <c r="FSE56" s="81"/>
      <c r="FSF56" s="81"/>
      <c r="FSG56" s="81"/>
      <c r="FSH56" s="81"/>
      <c r="FSI56" s="81"/>
      <c r="FSJ56" s="81"/>
      <c r="FSK56" s="81"/>
      <c r="FSL56" s="81"/>
      <c r="FSM56" s="81"/>
      <c r="FSN56" s="81"/>
      <c r="FSO56" s="81"/>
      <c r="FSP56" s="81"/>
      <c r="FSQ56" s="81"/>
      <c r="FSR56" s="81"/>
      <c r="FSS56" s="81"/>
      <c r="FST56" s="81"/>
      <c r="FSU56" s="81"/>
      <c r="FSV56" s="81"/>
      <c r="FSW56" s="81"/>
      <c r="FSX56" s="81"/>
      <c r="FSY56" s="81"/>
      <c r="FSZ56" s="81"/>
      <c r="FTA56" s="81"/>
      <c r="FTB56" s="81"/>
      <c r="FTC56" s="81"/>
      <c r="FTD56" s="81"/>
      <c r="FTE56" s="81"/>
      <c r="FTF56" s="81"/>
      <c r="FTG56" s="81"/>
      <c r="FTH56" s="81"/>
      <c r="FTI56" s="81"/>
      <c r="FTJ56" s="81"/>
      <c r="FTK56" s="81"/>
      <c r="FTL56" s="81"/>
      <c r="FTM56" s="81"/>
      <c r="FTN56" s="81"/>
      <c r="FTO56" s="81"/>
      <c r="FTP56" s="81"/>
      <c r="FTQ56" s="81"/>
      <c r="FTR56" s="81"/>
      <c r="FTS56" s="81"/>
      <c r="FTT56" s="81"/>
      <c r="FTU56" s="81"/>
      <c r="FTV56" s="81"/>
      <c r="FTW56" s="81"/>
      <c r="FTX56" s="81"/>
      <c r="FTY56" s="81"/>
      <c r="FTZ56" s="81"/>
      <c r="FUA56" s="81"/>
      <c r="FUB56" s="81"/>
      <c r="FUC56" s="81"/>
      <c r="FUD56" s="81"/>
      <c r="FUE56" s="81"/>
      <c r="FUF56" s="81"/>
      <c r="FUG56" s="81"/>
      <c r="FUH56" s="81"/>
      <c r="FUI56" s="81"/>
      <c r="FUJ56" s="81"/>
      <c r="FUK56" s="81"/>
      <c r="FUL56" s="81"/>
      <c r="FUM56" s="81"/>
      <c r="FUN56" s="81"/>
      <c r="FUO56" s="81"/>
      <c r="FUP56" s="81"/>
      <c r="FUQ56" s="81"/>
      <c r="FUR56" s="81"/>
      <c r="FUS56" s="81"/>
      <c r="FUT56" s="81"/>
      <c r="FUU56" s="81"/>
      <c r="FUV56" s="81"/>
      <c r="FUW56" s="81"/>
      <c r="FUX56" s="81"/>
      <c r="FUY56" s="81"/>
      <c r="FUZ56" s="81"/>
      <c r="FVA56" s="81"/>
      <c r="FVB56" s="81"/>
      <c r="FVC56" s="81"/>
      <c r="FVD56" s="81"/>
      <c r="FVE56" s="81"/>
      <c r="FVF56" s="81"/>
      <c r="FVG56" s="81"/>
      <c r="FVH56" s="81"/>
      <c r="FVI56" s="81"/>
      <c r="FVJ56" s="81"/>
      <c r="FVK56" s="81"/>
      <c r="FVL56" s="81"/>
      <c r="FVM56" s="81"/>
      <c r="FVN56" s="81"/>
      <c r="FVO56" s="81"/>
      <c r="FVP56" s="81"/>
      <c r="FVQ56" s="81"/>
      <c r="FVR56" s="81"/>
      <c r="FVS56" s="81"/>
      <c r="FVT56" s="81"/>
      <c r="FVU56" s="81"/>
      <c r="FVV56" s="81"/>
      <c r="FVW56" s="81"/>
      <c r="FVX56" s="81"/>
      <c r="FVY56" s="81"/>
      <c r="FVZ56" s="81"/>
      <c r="FWA56" s="81"/>
      <c r="FWB56" s="81"/>
      <c r="FWC56" s="81"/>
      <c r="FWD56" s="81"/>
      <c r="FWE56" s="81"/>
      <c r="FWF56" s="81"/>
      <c r="FWG56" s="81"/>
      <c r="FWH56" s="81"/>
      <c r="FWI56" s="81"/>
      <c r="FWJ56" s="81"/>
      <c r="FWK56" s="81"/>
      <c r="FWL56" s="81"/>
      <c r="FWM56" s="81"/>
      <c r="FWN56" s="81"/>
      <c r="FWO56" s="81"/>
      <c r="FWP56" s="81"/>
      <c r="FWQ56" s="81"/>
      <c r="FWR56" s="81"/>
      <c r="FWS56" s="81"/>
      <c r="FWT56" s="81"/>
      <c r="FWU56" s="81"/>
      <c r="FWV56" s="81"/>
      <c r="FWW56" s="81"/>
      <c r="FWX56" s="81"/>
      <c r="FWY56" s="81"/>
      <c r="FWZ56" s="81"/>
      <c r="FXA56" s="81"/>
      <c r="FXB56" s="81"/>
      <c r="FXC56" s="81"/>
      <c r="FXD56" s="81"/>
      <c r="FXE56" s="81"/>
      <c r="FXF56" s="81"/>
      <c r="FXG56" s="81"/>
      <c r="FXH56" s="81"/>
      <c r="FXI56" s="81"/>
      <c r="FXJ56" s="81"/>
      <c r="FXK56" s="81"/>
      <c r="FXL56" s="81"/>
      <c r="FXM56" s="81"/>
      <c r="FXN56" s="81"/>
      <c r="FXO56" s="81"/>
      <c r="FXP56" s="81"/>
      <c r="FXQ56" s="81"/>
      <c r="FXR56" s="81"/>
      <c r="FXS56" s="81"/>
      <c r="FXT56" s="81"/>
      <c r="FXU56" s="81"/>
      <c r="FXV56" s="81"/>
      <c r="FXW56" s="81"/>
      <c r="FXX56" s="81"/>
      <c r="FXY56" s="81"/>
      <c r="FXZ56" s="81"/>
      <c r="FYA56" s="81"/>
      <c r="FYB56" s="81"/>
      <c r="FYC56" s="81"/>
      <c r="FYD56" s="81"/>
      <c r="FYE56" s="81"/>
      <c r="FYF56" s="81"/>
      <c r="FYG56" s="81"/>
      <c r="FYH56" s="81"/>
      <c r="FYI56" s="81"/>
      <c r="FYJ56" s="81"/>
      <c r="FYK56" s="81"/>
      <c r="FYL56" s="81"/>
      <c r="FYM56" s="81"/>
      <c r="FYN56" s="81"/>
      <c r="FYO56" s="81"/>
      <c r="FYP56" s="81"/>
      <c r="FYQ56" s="81"/>
      <c r="FYR56" s="81"/>
      <c r="FYS56" s="81"/>
      <c r="FYT56" s="81"/>
      <c r="FYU56" s="81"/>
      <c r="FYV56" s="81"/>
      <c r="FYW56" s="81"/>
      <c r="FYX56" s="81"/>
      <c r="FYY56" s="81"/>
      <c r="FYZ56" s="81"/>
      <c r="FZA56" s="81"/>
      <c r="FZB56" s="81"/>
      <c r="FZC56" s="81"/>
      <c r="FZD56" s="81"/>
      <c r="FZE56" s="81"/>
      <c r="FZF56" s="81"/>
      <c r="FZG56" s="81"/>
      <c r="FZH56" s="81"/>
      <c r="FZI56" s="81"/>
      <c r="FZJ56" s="81"/>
      <c r="FZK56" s="81"/>
      <c r="FZL56" s="81"/>
      <c r="FZM56" s="81"/>
      <c r="FZN56" s="81"/>
      <c r="FZO56" s="81"/>
      <c r="FZP56" s="81"/>
      <c r="FZQ56" s="81"/>
      <c r="FZR56" s="81"/>
      <c r="FZS56" s="81"/>
      <c r="FZT56" s="81"/>
      <c r="FZU56" s="81"/>
      <c r="FZV56" s="81"/>
      <c r="FZW56" s="81"/>
      <c r="FZX56" s="81"/>
      <c r="FZY56" s="81"/>
      <c r="FZZ56" s="81"/>
      <c r="GAA56" s="81"/>
      <c r="GAB56" s="81"/>
      <c r="GAC56" s="81"/>
      <c r="GAD56" s="81"/>
      <c r="GAE56" s="81"/>
      <c r="GAF56" s="81"/>
      <c r="GAG56" s="81"/>
      <c r="GAH56" s="81"/>
      <c r="GAI56" s="81"/>
      <c r="GAJ56" s="81"/>
      <c r="GAK56" s="81"/>
      <c r="GAL56" s="81"/>
      <c r="GAM56" s="81"/>
      <c r="GAN56" s="81"/>
      <c r="GAO56" s="81"/>
      <c r="GAP56" s="81"/>
      <c r="GAQ56" s="81"/>
      <c r="GAR56" s="81"/>
      <c r="GAS56" s="81"/>
      <c r="GAT56" s="81"/>
      <c r="GAU56" s="81"/>
      <c r="GAV56" s="81"/>
      <c r="GAW56" s="81"/>
      <c r="GAX56" s="81"/>
      <c r="GAY56" s="81"/>
      <c r="GAZ56" s="81"/>
      <c r="GBA56" s="81"/>
      <c r="GBB56" s="81"/>
      <c r="GBC56" s="81"/>
      <c r="GBD56" s="81"/>
      <c r="GBE56" s="81"/>
      <c r="GBF56" s="81"/>
      <c r="GBG56" s="81"/>
      <c r="GBH56" s="81"/>
      <c r="GBI56" s="81"/>
      <c r="GBJ56" s="81"/>
      <c r="GBK56" s="81"/>
      <c r="GBL56" s="81"/>
      <c r="GBM56" s="81"/>
      <c r="GBN56" s="81"/>
      <c r="GBO56" s="81"/>
      <c r="GBP56" s="81"/>
      <c r="GBQ56" s="81"/>
      <c r="GBR56" s="81"/>
      <c r="GBS56" s="81"/>
      <c r="GBT56" s="81"/>
      <c r="GBU56" s="81"/>
      <c r="GBV56" s="81"/>
      <c r="GBW56" s="81"/>
      <c r="GBX56" s="81"/>
      <c r="GBY56" s="81"/>
      <c r="GBZ56" s="81"/>
      <c r="GCA56" s="81"/>
      <c r="GCB56" s="81"/>
      <c r="GCC56" s="81"/>
      <c r="GCD56" s="81"/>
      <c r="GCE56" s="81"/>
      <c r="GCF56" s="81"/>
      <c r="GCG56" s="81"/>
      <c r="GCH56" s="81"/>
      <c r="GCI56" s="81"/>
      <c r="GCJ56" s="81"/>
      <c r="GCK56" s="81"/>
      <c r="GCL56" s="81"/>
      <c r="GCM56" s="81"/>
      <c r="GCN56" s="81"/>
      <c r="GCO56" s="81"/>
      <c r="GCP56" s="81"/>
      <c r="GCQ56" s="81"/>
      <c r="GCR56" s="81"/>
      <c r="GCS56" s="81"/>
      <c r="GCT56" s="81"/>
      <c r="GCU56" s="81"/>
      <c r="GCV56" s="81"/>
      <c r="GCW56" s="81"/>
      <c r="GCX56" s="81"/>
      <c r="GCY56" s="81"/>
      <c r="GCZ56" s="81"/>
      <c r="GDA56" s="81"/>
      <c r="GDB56" s="81"/>
      <c r="GDC56" s="81"/>
      <c r="GDD56" s="81"/>
      <c r="GDE56" s="81"/>
      <c r="GDF56" s="81"/>
      <c r="GDG56" s="81"/>
      <c r="GDH56" s="81"/>
      <c r="GDI56" s="81"/>
      <c r="GDJ56" s="81"/>
      <c r="GDK56" s="81"/>
      <c r="GDL56" s="81"/>
      <c r="GDM56" s="81"/>
      <c r="GDN56" s="81"/>
      <c r="GDO56" s="81"/>
      <c r="GDP56" s="81"/>
      <c r="GDQ56" s="81"/>
      <c r="GDR56" s="81"/>
      <c r="GDS56" s="81"/>
      <c r="GDT56" s="81"/>
      <c r="GDU56" s="81"/>
      <c r="GDV56" s="81"/>
      <c r="GDW56" s="81"/>
      <c r="GDX56" s="81"/>
      <c r="GDY56" s="81"/>
      <c r="GDZ56" s="81"/>
      <c r="GEA56" s="81"/>
      <c r="GEB56" s="81"/>
      <c r="GEC56" s="81"/>
      <c r="GED56" s="81"/>
      <c r="GEE56" s="81"/>
      <c r="GEF56" s="81"/>
      <c r="GEG56" s="81"/>
      <c r="GEH56" s="81"/>
      <c r="GEI56" s="81"/>
      <c r="GEJ56" s="81"/>
      <c r="GEK56" s="81"/>
      <c r="GEL56" s="81"/>
      <c r="GEM56" s="81"/>
      <c r="GEN56" s="81"/>
      <c r="GEO56" s="81"/>
      <c r="GEP56" s="81"/>
      <c r="GEQ56" s="81"/>
      <c r="GER56" s="81"/>
      <c r="GES56" s="81"/>
      <c r="GET56" s="81"/>
      <c r="GEU56" s="81"/>
      <c r="GEV56" s="81"/>
      <c r="GEW56" s="81"/>
      <c r="GEX56" s="81"/>
      <c r="GEY56" s="81"/>
      <c r="GEZ56" s="81"/>
      <c r="GFA56" s="81"/>
      <c r="GFB56" s="81"/>
      <c r="GFC56" s="81"/>
      <c r="GFD56" s="81"/>
      <c r="GFE56" s="81"/>
      <c r="GFF56" s="81"/>
      <c r="GFG56" s="81"/>
      <c r="GFH56" s="81"/>
      <c r="GFI56" s="81"/>
      <c r="GFJ56" s="81"/>
      <c r="GFK56" s="81"/>
      <c r="GFL56" s="81"/>
      <c r="GFM56" s="81"/>
      <c r="GFN56" s="81"/>
      <c r="GFO56" s="81"/>
      <c r="GFP56" s="81"/>
      <c r="GFQ56" s="81"/>
      <c r="GFR56" s="81"/>
      <c r="GFS56" s="81"/>
      <c r="GFT56" s="81"/>
      <c r="GFU56" s="81"/>
      <c r="GFV56" s="81"/>
      <c r="GFW56" s="81"/>
      <c r="GFX56" s="81"/>
      <c r="GFY56" s="81"/>
      <c r="GFZ56" s="81"/>
      <c r="GGA56" s="81"/>
      <c r="GGB56" s="81"/>
      <c r="GGC56" s="81"/>
      <c r="GGD56" s="81"/>
      <c r="GGE56" s="81"/>
      <c r="GGF56" s="81"/>
      <c r="GGG56" s="81"/>
      <c r="GGH56" s="81"/>
      <c r="GGI56" s="81"/>
      <c r="GGJ56" s="81"/>
      <c r="GGK56" s="81"/>
      <c r="GGL56" s="81"/>
      <c r="GGM56" s="81"/>
      <c r="GGN56" s="81"/>
      <c r="GGO56" s="81"/>
      <c r="GGP56" s="81"/>
      <c r="GGQ56" s="81"/>
      <c r="GGR56" s="81"/>
      <c r="GGS56" s="81"/>
      <c r="GGT56" s="81"/>
      <c r="GGU56" s="81"/>
      <c r="GGV56" s="81"/>
      <c r="GGW56" s="81"/>
      <c r="GGX56" s="81"/>
      <c r="GGY56" s="81"/>
      <c r="GGZ56" s="81"/>
      <c r="GHA56" s="81"/>
      <c r="GHB56" s="81"/>
      <c r="GHC56" s="81"/>
      <c r="GHD56" s="81"/>
      <c r="GHE56" s="81"/>
      <c r="GHF56" s="81"/>
      <c r="GHG56" s="81"/>
      <c r="GHH56" s="81"/>
      <c r="GHI56" s="81"/>
      <c r="GHJ56" s="81"/>
      <c r="GHK56" s="81"/>
      <c r="GHL56" s="81"/>
      <c r="GHM56" s="81"/>
      <c r="GHN56" s="81"/>
      <c r="GHO56" s="81"/>
      <c r="GHP56" s="81"/>
      <c r="GHQ56" s="81"/>
      <c r="GHR56" s="81"/>
      <c r="GHS56" s="81"/>
      <c r="GHT56" s="81"/>
      <c r="GHU56" s="81"/>
      <c r="GHV56" s="81"/>
      <c r="GHW56" s="81"/>
      <c r="GHX56" s="81"/>
      <c r="GHY56" s="81"/>
      <c r="GHZ56" s="81"/>
      <c r="GIA56" s="81"/>
      <c r="GIB56" s="81"/>
      <c r="GIC56" s="81"/>
      <c r="GID56" s="81"/>
      <c r="GIE56" s="81"/>
      <c r="GIF56" s="81"/>
      <c r="GIG56" s="81"/>
      <c r="GIH56" s="81"/>
      <c r="GII56" s="81"/>
      <c r="GIJ56" s="81"/>
      <c r="GIK56" s="81"/>
      <c r="GIL56" s="81"/>
      <c r="GIM56" s="81"/>
      <c r="GIN56" s="81"/>
      <c r="GIO56" s="81"/>
      <c r="GIP56" s="81"/>
      <c r="GIQ56" s="81"/>
      <c r="GIR56" s="81"/>
      <c r="GIS56" s="81"/>
      <c r="GIT56" s="81"/>
      <c r="GIU56" s="81"/>
      <c r="GIV56" s="81"/>
      <c r="GIW56" s="81"/>
      <c r="GIX56" s="81"/>
      <c r="GIY56" s="81"/>
      <c r="GIZ56" s="81"/>
      <c r="GJA56" s="81"/>
      <c r="GJB56" s="81"/>
      <c r="GJC56" s="81"/>
      <c r="GJD56" s="81"/>
      <c r="GJE56" s="81"/>
      <c r="GJF56" s="81"/>
      <c r="GJG56" s="81"/>
      <c r="GJH56" s="81"/>
      <c r="GJI56" s="81"/>
      <c r="GJJ56" s="81"/>
      <c r="GJK56" s="81"/>
      <c r="GJL56" s="81"/>
      <c r="GJM56" s="81"/>
      <c r="GJN56" s="81"/>
      <c r="GJO56" s="81"/>
      <c r="GJP56" s="81"/>
      <c r="GJQ56" s="81"/>
      <c r="GJR56" s="81"/>
      <c r="GJS56" s="81"/>
      <c r="GJT56" s="81"/>
      <c r="GJU56" s="81"/>
      <c r="GJV56" s="81"/>
      <c r="GJW56" s="81"/>
      <c r="GJX56" s="81"/>
      <c r="GJY56" s="81"/>
      <c r="GJZ56" s="81"/>
      <c r="GKA56" s="81"/>
      <c r="GKB56" s="81"/>
      <c r="GKC56" s="81"/>
      <c r="GKD56" s="81"/>
      <c r="GKE56" s="81"/>
      <c r="GKF56" s="81"/>
      <c r="GKG56" s="81"/>
      <c r="GKH56" s="81"/>
      <c r="GKI56" s="81"/>
      <c r="GKJ56" s="81"/>
      <c r="GKK56" s="81"/>
      <c r="GKL56" s="81"/>
      <c r="GKM56" s="81"/>
      <c r="GKN56" s="81"/>
      <c r="GKO56" s="81"/>
      <c r="GKP56" s="81"/>
      <c r="GKQ56" s="81"/>
      <c r="GKR56" s="81"/>
      <c r="GKS56" s="81"/>
      <c r="GKT56" s="81"/>
      <c r="GKU56" s="81"/>
      <c r="GKV56" s="81"/>
      <c r="GKW56" s="81"/>
      <c r="GKX56" s="81"/>
      <c r="GKY56" s="81"/>
      <c r="GKZ56" s="81"/>
      <c r="GLA56" s="81"/>
      <c r="GLB56" s="81"/>
      <c r="GLC56" s="81"/>
      <c r="GLD56" s="81"/>
      <c r="GLE56" s="81"/>
      <c r="GLF56" s="81"/>
      <c r="GLG56" s="81"/>
      <c r="GLH56" s="81"/>
      <c r="GLI56" s="81"/>
      <c r="GLJ56" s="81"/>
      <c r="GLK56" s="81"/>
      <c r="GLL56" s="81"/>
      <c r="GLM56" s="81"/>
      <c r="GLN56" s="81"/>
      <c r="GLO56" s="81"/>
      <c r="GLP56" s="81"/>
      <c r="GLQ56" s="81"/>
      <c r="GLR56" s="81"/>
      <c r="GLS56" s="81"/>
      <c r="GLT56" s="81"/>
      <c r="GLU56" s="81"/>
      <c r="GLV56" s="81"/>
      <c r="GLW56" s="81"/>
      <c r="GLX56" s="81"/>
      <c r="GLY56" s="81"/>
      <c r="GLZ56" s="81"/>
      <c r="GMA56" s="81"/>
      <c r="GMB56" s="81"/>
      <c r="GMC56" s="81"/>
      <c r="GMD56" s="81"/>
      <c r="GME56" s="81"/>
      <c r="GMF56" s="81"/>
      <c r="GMG56" s="81"/>
      <c r="GMH56" s="81"/>
      <c r="GMI56" s="81"/>
      <c r="GMJ56" s="81"/>
      <c r="GMK56" s="81"/>
      <c r="GML56" s="81"/>
      <c r="GMM56" s="81"/>
      <c r="GMN56" s="81"/>
      <c r="GMO56" s="81"/>
      <c r="GMP56" s="81"/>
      <c r="GMQ56" s="81"/>
      <c r="GMR56" s="81"/>
      <c r="GMS56" s="81"/>
      <c r="GMT56" s="81"/>
      <c r="GMU56" s="81"/>
      <c r="GMV56" s="81"/>
      <c r="GMW56" s="81"/>
      <c r="GMX56" s="81"/>
      <c r="GMY56" s="81"/>
      <c r="GMZ56" s="81"/>
      <c r="GNA56" s="81"/>
      <c r="GNB56" s="81"/>
      <c r="GNC56" s="81"/>
      <c r="GND56" s="81"/>
      <c r="GNE56" s="81"/>
      <c r="GNF56" s="81"/>
      <c r="GNG56" s="81"/>
      <c r="GNH56" s="81"/>
      <c r="GNI56" s="81"/>
      <c r="GNJ56" s="81"/>
      <c r="GNK56" s="81"/>
      <c r="GNL56" s="81"/>
      <c r="GNM56" s="81"/>
      <c r="GNN56" s="81"/>
      <c r="GNO56" s="81"/>
      <c r="GNP56" s="81"/>
      <c r="GNQ56" s="81"/>
      <c r="GNR56" s="81"/>
      <c r="GNS56" s="81"/>
      <c r="GNT56" s="81"/>
      <c r="GNU56" s="81"/>
      <c r="GNV56" s="81"/>
      <c r="GNW56" s="81"/>
      <c r="GNX56" s="81"/>
      <c r="GNY56" s="81"/>
      <c r="GNZ56" s="81"/>
      <c r="GOA56" s="81"/>
      <c r="GOB56" s="81"/>
      <c r="GOC56" s="81"/>
      <c r="GOD56" s="81"/>
      <c r="GOE56" s="81"/>
      <c r="GOF56" s="81"/>
      <c r="GOG56" s="81"/>
      <c r="GOH56" s="81"/>
      <c r="GOI56" s="81"/>
      <c r="GOJ56" s="81"/>
      <c r="GOK56" s="81"/>
      <c r="GOL56" s="81"/>
      <c r="GOM56" s="81"/>
      <c r="GON56" s="81"/>
      <c r="GOO56" s="81"/>
      <c r="GOP56" s="81"/>
      <c r="GOQ56" s="81"/>
      <c r="GOR56" s="81"/>
      <c r="GOS56" s="81"/>
      <c r="GOT56" s="81"/>
      <c r="GOU56" s="81"/>
      <c r="GOV56" s="81"/>
      <c r="GOW56" s="81"/>
      <c r="GOX56" s="81"/>
      <c r="GOY56" s="81"/>
      <c r="GOZ56" s="81"/>
      <c r="GPA56" s="81"/>
      <c r="GPB56" s="81"/>
      <c r="GPC56" s="81"/>
      <c r="GPD56" s="81"/>
      <c r="GPE56" s="81"/>
      <c r="GPF56" s="81"/>
      <c r="GPG56" s="81"/>
      <c r="GPH56" s="81"/>
      <c r="GPI56" s="81"/>
      <c r="GPJ56" s="81"/>
      <c r="GPK56" s="81"/>
      <c r="GPL56" s="81"/>
      <c r="GPM56" s="81"/>
      <c r="GPN56" s="81"/>
      <c r="GPO56" s="81"/>
      <c r="GPP56" s="81"/>
      <c r="GPQ56" s="81"/>
      <c r="GPR56" s="81"/>
      <c r="GPS56" s="81"/>
      <c r="GPT56" s="81"/>
      <c r="GPU56" s="81"/>
      <c r="GPV56" s="81"/>
      <c r="GPW56" s="81"/>
      <c r="GPX56" s="81"/>
      <c r="GPY56" s="81"/>
      <c r="GPZ56" s="81"/>
      <c r="GQA56" s="81"/>
      <c r="GQB56" s="81"/>
      <c r="GQC56" s="81"/>
      <c r="GQD56" s="81"/>
      <c r="GQE56" s="81"/>
      <c r="GQF56" s="81"/>
      <c r="GQG56" s="81"/>
      <c r="GQH56" s="81"/>
      <c r="GQI56" s="81"/>
      <c r="GQJ56" s="81"/>
      <c r="GQK56" s="81"/>
      <c r="GQL56" s="81"/>
      <c r="GQM56" s="81"/>
      <c r="GQN56" s="81"/>
      <c r="GQO56" s="81"/>
      <c r="GQP56" s="81"/>
      <c r="GQQ56" s="81"/>
      <c r="GQR56" s="81"/>
      <c r="GQS56" s="81"/>
      <c r="GQT56" s="81"/>
      <c r="GQU56" s="81"/>
      <c r="GQV56" s="81"/>
      <c r="GQW56" s="81"/>
      <c r="GQX56" s="81"/>
      <c r="GQY56" s="81"/>
      <c r="GQZ56" s="81"/>
      <c r="GRA56" s="81"/>
      <c r="GRB56" s="81"/>
      <c r="GRC56" s="81"/>
      <c r="GRD56" s="81"/>
      <c r="GRE56" s="81"/>
      <c r="GRF56" s="81"/>
      <c r="GRG56" s="81"/>
      <c r="GRH56" s="81"/>
      <c r="GRI56" s="81"/>
      <c r="GRJ56" s="81"/>
      <c r="GRK56" s="81"/>
      <c r="GRL56" s="81"/>
      <c r="GRM56" s="81"/>
      <c r="GRN56" s="81"/>
      <c r="GRO56" s="81"/>
      <c r="GRP56" s="81"/>
      <c r="GRQ56" s="81"/>
      <c r="GRR56" s="81"/>
      <c r="GRS56" s="81"/>
      <c r="GRT56" s="81"/>
      <c r="GRU56" s="81"/>
      <c r="GRV56" s="81"/>
      <c r="GRW56" s="81"/>
      <c r="GRX56" s="81"/>
      <c r="GRY56" s="81"/>
      <c r="GRZ56" s="81"/>
      <c r="GSA56" s="81"/>
      <c r="GSB56" s="81"/>
      <c r="GSC56" s="81"/>
      <c r="GSD56" s="81"/>
      <c r="GSE56" s="81"/>
      <c r="GSF56" s="81"/>
      <c r="GSG56" s="81"/>
      <c r="GSH56" s="81"/>
      <c r="GSI56" s="81"/>
      <c r="GSJ56" s="81"/>
      <c r="GSK56" s="81"/>
      <c r="GSL56" s="81"/>
      <c r="GSM56" s="81"/>
      <c r="GSN56" s="81"/>
      <c r="GSO56" s="81"/>
      <c r="GSP56" s="81"/>
      <c r="GSQ56" s="81"/>
      <c r="GSR56" s="81"/>
      <c r="GSS56" s="81"/>
      <c r="GST56" s="81"/>
      <c r="GSU56" s="81"/>
      <c r="GSV56" s="81"/>
      <c r="GSW56" s="81"/>
      <c r="GSX56" s="81"/>
      <c r="GSY56" s="81"/>
      <c r="GSZ56" s="81"/>
      <c r="GTA56" s="81"/>
      <c r="GTB56" s="81"/>
      <c r="GTC56" s="81"/>
      <c r="GTD56" s="81"/>
      <c r="GTE56" s="81"/>
      <c r="GTF56" s="81"/>
      <c r="GTG56" s="81"/>
      <c r="GTH56" s="81"/>
      <c r="GTI56" s="81"/>
      <c r="GTJ56" s="81"/>
      <c r="GTK56" s="81"/>
      <c r="GTL56" s="81"/>
      <c r="GTM56" s="81"/>
      <c r="GTN56" s="81"/>
      <c r="GTO56" s="81"/>
      <c r="GTP56" s="81"/>
      <c r="GTQ56" s="81"/>
      <c r="GTR56" s="81"/>
      <c r="GTS56" s="81"/>
      <c r="GTT56" s="81"/>
      <c r="GTU56" s="81"/>
      <c r="GTV56" s="81"/>
      <c r="GTW56" s="81"/>
      <c r="GTX56" s="81"/>
      <c r="GTY56" s="81"/>
      <c r="GTZ56" s="81"/>
      <c r="GUA56" s="81"/>
      <c r="GUB56" s="81"/>
      <c r="GUC56" s="81"/>
      <c r="GUD56" s="81"/>
      <c r="GUE56" s="81"/>
      <c r="GUF56" s="81"/>
      <c r="GUG56" s="81"/>
      <c r="GUH56" s="81"/>
      <c r="GUI56" s="81"/>
      <c r="GUJ56" s="81"/>
      <c r="GUK56" s="81"/>
      <c r="GUL56" s="81"/>
      <c r="GUM56" s="81"/>
      <c r="GUN56" s="81"/>
      <c r="GUO56" s="81"/>
      <c r="GUP56" s="81"/>
      <c r="GUQ56" s="81"/>
      <c r="GUR56" s="81"/>
      <c r="GUS56" s="81"/>
      <c r="GUT56" s="81"/>
      <c r="GUU56" s="81"/>
      <c r="GUV56" s="81"/>
      <c r="GUW56" s="81"/>
      <c r="GUX56" s="81"/>
      <c r="GUY56" s="81"/>
      <c r="GUZ56" s="81"/>
      <c r="GVA56" s="81"/>
      <c r="GVB56" s="81"/>
      <c r="GVC56" s="81"/>
      <c r="GVD56" s="81"/>
      <c r="GVE56" s="81"/>
      <c r="GVF56" s="81"/>
      <c r="GVG56" s="81"/>
      <c r="GVH56" s="81"/>
      <c r="GVI56" s="81"/>
      <c r="GVJ56" s="81"/>
      <c r="GVK56" s="81"/>
      <c r="GVL56" s="81"/>
      <c r="GVM56" s="81"/>
      <c r="GVN56" s="81"/>
      <c r="GVO56" s="81"/>
      <c r="GVP56" s="81"/>
      <c r="GVQ56" s="81"/>
      <c r="GVR56" s="81"/>
      <c r="GVS56" s="81"/>
      <c r="GVT56" s="81"/>
      <c r="GVU56" s="81"/>
      <c r="GVV56" s="81"/>
      <c r="GVW56" s="81"/>
      <c r="GVX56" s="81"/>
      <c r="GVY56" s="81"/>
      <c r="GVZ56" s="81"/>
      <c r="GWA56" s="81"/>
      <c r="GWB56" s="81"/>
      <c r="GWC56" s="81"/>
      <c r="GWD56" s="81"/>
      <c r="GWE56" s="81"/>
      <c r="GWF56" s="81"/>
      <c r="GWG56" s="81"/>
      <c r="GWH56" s="81"/>
      <c r="GWI56" s="81"/>
      <c r="GWJ56" s="81"/>
      <c r="GWK56" s="81"/>
      <c r="GWL56" s="81"/>
      <c r="GWM56" s="81"/>
      <c r="GWN56" s="81"/>
      <c r="GWO56" s="81"/>
      <c r="GWP56" s="81"/>
      <c r="GWQ56" s="81"/>
      <c r="GWR56" s="81"/>
      <c r="GWS56" s="81"/>
      <c r="GWT56" s="81"/>
      <c r="GWU56" s="81"/>
      <c r="GWV56" s="81"/>
      <c r="GWW56" s="81"/>
      <c r="GWX56" s="81"/>
      <c r="GWY56" s="81"/>
      <c r="GWZ56" s="81"/>
      <c r="GXA56" s="81"/>
      <c r="GXB56" s="81"/>
      <c r="GXC56" s="81"/>
      <c r="GXD56" s="81"/>
      <c r="GXE56" s="81"/>
      <c r="GXF56" s="81"/>
      <c r="GXG56" s="81"/>
      <c r="GXH56" s="81"/>
      <c r="GXI56" s="81"/>
      <c r="GXJ56" s="81"/>
      <c r="GXK56" s="81"/>
      <c r="GXL56" s="81"/>
      <c r="GXM56" s="81"/>
      <c r="GXN56" s="81"/>
      <c r="GXO56" s="81"/>
      <c r="GXP56" s="81"/>
      <c r="GXQ56" s="81"/>
      <c r="GXR56" s="81"/>
      <c r="GXS56" s="81"/>
      <c r="GXT56" s="81"/>
      <c r="GXU56" s="81"/>
      <c r="GXV56" s="81"/>
      <c r="GXW56" s="81"/>
      <c r="GXX56" s="81"/>
      <c r="GXY56" s="81"/>
      <c r="GXZ56" s="81"/>
      <c r="GYA56" s="81"/>
      <c r="GYB56" s="81"/>
      <c r="GYC56" s="81"/>
      <c r="GYD56" s="81"/>
      <c r="GYE56" s="81"/>
      <c r="GYF56" s="81"/>
      <c r="GYG56" s="81"/>
      <c r="GYH56" s="81"/>
      <c r="GYI56" s="81"/>
      <c r="GYJ56" s="81"/>
      <c r="GYK56" s="81"/>
      <c r="GYL56" s="81"/>
      <c r="GYM56" s="81"/>
      <c r="GYN56" s="81"/>
      <c r="GYO56" s="81"/>
      <c r="GYP56" s="81"/>
      <c r="GYQ56" s="81"/>
      <c r="GYR56" s="81"/>
      <c r="GYS56" s="81"/>
      <c r="GYT56" s="81"/>
      <c r="GYU56" s="81"/>
      <c r="GYV56" s="81"/>
      <c r="GYW56" s="81"/>
      <c r="GYX56" s="81"/>
      <c r="GYY56" s="81"/>
      <c r="GYZ56" s="81"/>
      <c r="GZA56" s="81"/>
      <c r="GZB56" s="81"/>
      <c r="GZC56" s="81"/>
      <c r="GZD56" s="81"/>
      <c r="GZE56" s="81"/>
      <c r="GZF56" s="81"/>
      <c r="GZG56" s="81"/>
      <c r="GZH56" s="81"/>
      <c r="GZI56" s="81"/>
      <c r="GZJ56" s="81"/>
      <c r="GZK56" s="81"/>
      <c r="GZL56" s="81"/>
      <c r="GZM56" s="81"/>
      <c r="GZN56" s="81"/>
      <c r="GZO56" s="81"/>
      <c r="GZP56" s="81"/>
      <c r="GZQ56" s="81"/>
      <c r="GZR56" s="81"/>
      <c r="GZS56" s="81"/>
      <c r="GZT56" s="81"/>
      <c r="GZU56" s="81"/>
      <c r="GZV56" s="81"/>
      <c r="GZW56" s="81"/>
      <c r="GZX56" s="81"/>
      <c r="GZY56" s="81"/>
      <c r="GZZ56" s="81"/>
      <c r="HAA56" s="81"/>
      <c r="HAB56" s="81"/>
      <c r="HAC56" s="81"/>
      <c r="HAD56" s="81"/>
      <c r="HAE56" s="81"/>
      <c r="HAF56" s="81"/>
      <c r="HAG56" s="81"/>
      <c r="HAH56" s="81"/>
      <c r="HAI56" s="81"/>
      <c r="HAJ56" s="81"/>
      <c r="HAK56" s="81"/>
      <c r="HAL56" s="81"/>
      <c r="HAM56" s="81"/>
      <c r="HAN56" s="81"/>
      <c r="HAO56" s="81"/>
      <c r="HAP56" s="81"/>
      <c r="HAQ56" s="81"/>
      <c r="HAR56" s="81"/>
      <c r="HAS56" s="81"/>
      <c r="HAT56" s="81"/>
      <c r="HAU56" s="81"/>
      <c r="HAV56" s="81"/>
      <c r="HAW56" s="81"/>
      <c r="HAX56" s="81"/>
      <c r="HAY56" s="81"/>
      <c r="HAZ56" s="81"/>
      <c r="HBA56" s="81"/>
      <c r="HBB56" s="81"/>
      <c r="HBC56" s="81"/>
      <c r="HBD56" s="81"/>
      <c r="HBE56" s="81"/>
      <c r="HBF56" s="81"/>
      <c r="HBG56" s="81"/>
      <c r="HBH56" s="81"/>
      <c r="HBI56" s="81"/>
      <c r="HBJ56" s="81"/>
      <c r="HBK56" s="81"/>
      <c r="HBL56" s="81"/>
      <c r="HBM56" s="81"/>
      <c r="HBN56" s="81"/>
      <c r="HBO56" s="81"/>
      <c r="HBP56" s="81"/>
      <c r="HBQ56" s="81"/>
      <c r="HBR56" s="81"/>
      <c r="HBS56" s="81"/>
      <c r="HBT56" s="81"/>
      <c r="HBU56" s="81"/>
      <c r="HBV56" s="81"/>
      <c r="HBW56" s="81"/>
      <c r="HBX56" s="81"/>
      <c r="HBY56" s="81"/>
      <c r="HBZ56" s="81"/>
      <c r="HCA56" s="81"/>
      <c r="HCB56" s="81"/>
      <c r="HCC56" s="81"/>
      <c r="HCD56" s="81"/>
      <c r="HCE56" s="81"/>
      <c r="HCF56" s="81"/>
      <c r="HCG56" s="81"/>
      <c r="HCH56" s="81"/>
      <c r="HCI56" s="81"/>
      <c r="HCJ56" s="81"/>
      <c r="HCK56" s="81"/>
      <c r="HCL56" s="81"/>
      <c r="HCM56" s="81"/>
      <c r="HCN56" s="81"/>
      <c r="HCO56" s="81"/>
      <c r="HCP56" s="81"/>
      <c r="HCQ56" s="81"/>
      <c r="HCR56" s="81"/>
      <c r="HCS56" s="81"/>
      <c r="HCT56" s="81"/>
      <c r="HCU56" s="81"/>
      <c r="HCV56" s="81"/>
      <c r="HCW56" s="81"/>
      <c r="HCX56" s="81"/>
      <c r="HCY56" s="81"/>
      <c r="HCZ56" s="81"/>
      <c r="HDA56" s="81"/>
      <c r="HDB56" s="81"/>
      <c r="HDC56" s="81"/>
      <c r="HDD56" s="81"/>
      <c r="HDE56" s="81"/>
      <c r="HDF56" s="81"/>
      <c r="HDG56" s="81"/>
      <c r="HDH56" s="81"/>
      <c r="HDI56" s="81"/>
      <c r="HDJ56" s="81"/>
      <c r="HDK56" s="81"/>
      <c r="HDL56" s="81"/>
      <c r="HDM56" s="81"/>
      <c r="HDN56" s="81"/>
      <c r="HDO56" s="81"/>
      <c r="HDP56" s="81"/>
      <c r="HDQ56" s="81"/>
      <c r="HDR56" s="81"/>
      <c r="HDS56" s="81"/>
      <c r="HDT56" s="81"/>
      <c r="HDU56" s="81"/>
      <c r="HDV56" s="81"/>
      <c r="HDW56" s="81"/>
      <c r="HDX56" s="81"/>
      <c r="HDY56" s="81"/>
      <c r="HDZ56" s="81"/>
      <c r="HEA56" s="81"/>
      <c r="HEB56" s="81"/>
      <c r="HEC56" s="81"/>
      <c r="HED56" s="81"/>
      <c r="HEE56" s="81"/>
      <c r="HEF56" s="81"/>
      <c r="HEG56" s="81"/>
      <c r="HEH56" s="81"/>
      <c r="HEI56" s="81"/>
      <c r="HEJ56" s="81"/>
      <c r="HEK56" s="81"/>
      <c r="HEL56" s="81"/>
      <c r="HEM56" s="81"/>
      <c r="HEN56" s="81"/>
      <c r="HEO56" s="81"/>
      <c r="HEP56" s="81"/>
      <c r="HEQ56" s="81"/>
      <c r="HER56" s="81"/>
      <c r="HES56" s="81"/>
      <c r="HET56" s="81"/>
      <c r="HEU56" s="81"/>
      <c r="HEV56" s="81"/>
      <c r="HEW56" s="81"/>
      <c r="HEX56" s="81"/>
      <c r="HEY56" s="81"/>
      <c r="HEZ56" s="81"/>
      <c r="HFA56" s="81"/>
      <c r="HFB56" s="81"/>
      <c r="HFC56" s="81"/>
      <c r="HFD56" s="81"/>
      <c r="HFE56" s="81"/>
      <c r="HFF56" s="81"/>
      <c r="HFG56" s="81"/>
      <c r="HFH56" s="81"/>
      <c r="HFI56" s="81"/>
      <c r="HFJ56" s="81"/>
      <c r="HFK56" s="81"/>
      <c r="HFL56" s="81"/>
      <c r="HFM56" s="81"/>
      <c r="HFN56" s="81"/>
      <c r="HFO56" s="81"/>
      <c r="HFP56" s="81"/>
      <c r="HFQ56" s="81"/>
      <c r="HFR56" s="81"/>
      <c r="HFS56" s="81"/>
      <c r="HFT56" s="81"/>
      <c r="HFU56" s="81"/>
      <c r="HFV56" s="81"/>
      <c r="HFW56" s="81"/>
      <c r="HFX56" s="81"/>
      <c r="HFY56" s="81"/>
      <c r="HFZ56" s="81"/>
      <c r="HGA56" s="81"/>
      <c r="HGB56" s="81"/>
      <c r="HGC56" s="81"/>
      <c r="HGD56" s="81"/>
      <c r="HGE56" s="81"/>
      <c r="HGF56" s="81"/>
      <c r="HGG56" s="81"/>
      <c r="HGH56" s="81"/>
      <c r="HGI56" s="81"/>
      <c r="HGJ56" s="81"/>
      <c r="HGK56" s="81"/>
      <c r="HGL56" s="81"/>
      <c r="HGM56" s="81"/>
      <c r="HGN56" s="81"/>
      <c r="HGO56" s="81"/>
      <c r="HGP56" s="81"/>
      <c r="HGQ56" s="81"/>
      <c r="HGR56" s="81"/>
      <c r="HGS56" s="81"/>
      <c r="HGT56" s="81"/>
      <c r="HGU56" s="81"/>
      <c r="HGV56" s="81"/>
      <c r="HGW56" s="81"/>
      <c r="HGX56" s="81"/>
      <c r="HGY56" s="81"/>
      <c r="HGZ56" s="81"/>
      <c r="HHA56" s="81"/>
      <c r="HHB56" s="81"/>
      <c r="HHC56" s="81"/>
      <c r="HHD56" s="81"/>
      <c r="HHE56" s="81"/>
      <c r="HHF56" s="81"/>
      <c r="HHG56" s="81"/>
      <c r="HHH56" s="81"/>
      <c r="HHI56" s="81"/>
      <c r="HHJ56" s="81"/>
      <c r="HHK56" s="81"/>
      <c r="HHL56" s="81"/>
      <c r="HHM56" s="81"/>
      <c r="HHN56" s="81"/>
      <c r="HHO56" s="81"/>
      <c r="HHP56" s="81"/>
      <c r="HHQ56" s="81"/>
      <c r="HHR56" s="81"/>
      <c r="HHS56" s="81"/>
      <c r="HHT56" s="81"/>
      <c r="HHU56" s="81"/>
      <c r="HHV56" s="81"/>
      <c r="HHW56" s="81"/>
      <c r="HHX56" s="81"/>
      <c r="HHY56" s="81"/>
      <c r="HHZ56" s="81"/>
      <c r="HIA56" s="81"/>
      <c r="HIB56" s="81"/>
      <c r="HIC56" s="81"/>
      <c r="HID56" s="81"/>
      <c r="HIE56" s="81"/>
      <c r="HIF56" s="81"/>
      <c r="HIG56" s="81"/>
      <c r="HIH56" s="81"/>
      <c r="HII56" s="81"/>
      <c r="HIJ56" s="81"/>
      <c r="HIK56" s="81"/>
      <c r="HIL56" s="81"/>
      <c r="HIM56" s="81"/>
      <c r="HIN56" s="81"/>
      <c r="HIO56" s="81"/>
      <c r="HIP56" s="81"/>
      <c r="HIQ56" s="81"/>
      <c r="HIR56" s="81"/>
      <c r="HIS56" s="81"/>
      <c r="HIT56" s="81"/>
      <c r="HIU56" s="81"/>
      <c r="HIV56" s="81"/>
      <c r="HIW56" s="81"/>
      <c r="HIX56" s="81"/>
      <c r="HIY56" s="81"/>
      <c r="HIZ56" s="81"/>
      <c r="HJA56" s="81"/>
      <c r="HJB56" s="81"/>
      <c r="HJC56" s="81"/>
      <c r="HJD56" s="81"/>
      <c r="HJE56" s="81"/>
      <c r="HJF56" s="81"/>
      <c r="HJG56" s="81"/>
      <c r="HJH56" s="81"/>
      <c r="HJI56" s="81"/>
      <c r="HJJ56" s="81"/>
      <c r="HJK56" s="81"/>
      <c r="HJL56" s="81"/>
      <c r="HJM56" s="81"/>
      <c r="HJN56" s="81"/>
      <c r="HJO56" s="81"/>
      <c r="HJP56" s="81"/>
      <c r="HJQ56" s="81"/>
      <c r="HJR56" s="81"/>
      <c r="HJS56" s="81"/>
      <c r="HJT56" s="81"/>
      <c r="HJU56" s="81"/>
      <c r="HJV56" s="81"/>
      <c r="HJW56" s="81"/>
      <c r="HJX56" s="81"/>
      <c r="HJY56" s="81"/>
      <c r="HJZ56" s="81"/>
      <c r="HKA56" s="81"/>
      <c r="HKB56" s="81"/>
      <c r="HKC56" s="81"/>
      <c r="HKD56" s="81"/>
      <c r="HKE56" s="81"/>
      <c r="HKF56" s="81"/>
      <c r="HKG56" s="81"/>
      <c r="HKH56" s="81"/>
      <c r="HKI56" s="81"/>
      <c r="HKJ56" s="81"/>
      <c r="HKK56" s="81"/>
      <c r="HKL56" s="81"/>
      <c r="HKM56" s="81"/>
      <c r="HKN56" s="81"/>
      <c r="HKO56" s="81"/>
      <c r="HKP56" s="81"/>
      <c r="HKQ56" s="81"/>
      <c r="HKR56" s="81"/>
      <c r="HKS56" s="81"/>
      <c r="HKT56" s="81"/>
      <c r="HKU56" s="81"/>
      <c r="HKV56" s="81"/>
      <c r="HKW56" s="81"/>
      <c r="HKX56" s="81"/>
      <c r="HKY56" s="81"/>
      <c r="HKZ56" s="81"/>
      <c r="HLA56" s="81"/>
      <c r="HLB56" s="81"/>
      <c r="HLC56" s="81"/>
      <c r="HLD56" s="81"/>
      <c r="HLE56" s="81"/>
      <c r="HLF56" s="81"/>
      <c r="HLG56" s="81"/>
      <c r="HLH56" s="81"/>
      <c r="HLI56" s="81"/>
      <c r="HLJ56" s="81"/>
      <c r="HLK56" s="81"/>
      <c r="HLL56" s="81"/>
      <c r="HLM56" s="81"/>
      <c r="HLN56" s="81"/>
      <c r="HLO56" s="81"/>
      <c r="HLP56" s="81"/>
      <c r="HLQ56" s="81"/>
      <c r="HLR56" s="81"/>
      <c r="HLS56" s="81"/>
      <c r="HLT56" s="81"/>
      <c r="HLU56" s="81"/>
      <c r="HLV56" s="81"/>
      <c r="HLW56" s="81"/>
      <c r="HLX56" s="81"/>
      <c r="HLY56" s="81"/>
      <c r="HLZ56" s="81"/>
      <c r="HMA56" s="81"/>
      <c r="HMB56" s="81"/>
      <c r="HMC56" s="81"/>
      <c r="HMD56" s="81"/>
      <c r="HME56" s="81"/>
      <c r="HMF56" s="81"/>
      <c r="HMG56" s="81"/>
      <c r="HMH56" s="81"/>
      <c r="HMI56" s="81"/>
      <c r="HMJ56" s="81"/>
      <c r="HMK56" s="81"/>
      <c r="HML56" s="81"/>
      <c r="HMM56" s="81"/>
      <c r="HMN56" s="81"/>
      <c r="HMO56" s="81"/>
      <c r="HMP56" s="81"/>
      <c r="HMQ56" s="81"/>
      <c r="HMR56" s="81"/>
      <c r="HMS56" s="81"/>
      <c r="HMT56" s="81"/>
      <c r="HMU56" s="81"/>
      <c r="HMV56" s="81"/>
      <c r="HMW56" s="81"/>
      <c r="HMX56" s="81"/>
      <c r="HMY56" s="81"/>
      <c r="HMZ56" s="81"/>
      <c r="HNA56" s="81"/>
      <c r="HNB56" s="81"/>
      <c r="HNC56" s="81"/>
      <c r="HND56" s="81"/>
      <c r="HNE56" s="81"/>
      <c r="HNF56" s="81"/>
      <c r="HNG56" s="81"/>
      <c r="HNH56" s="81"/>
      <c r="HNI56" s="81"/>
      <c r="HNJ56" s="81"/>
      <c r="HNK56" s="81"/>
      <c r="HNL56" s="81"/>
      <c r="HNM56" s="81"/>
      <c r="HNN56" s="81"/>
      <c r="HNO56" s="81"/>
      <c r="HNP56" s="81"/>
      <c r="HNQ56" s="81"/>
      <c r="HNR56" s="81"/>
      <c r="HNS56" s="81"/>
      <c r="HNT56" s="81"/>
      <c r="HNU56" s="81"/>
      <c r="HNV56" s="81"/>
      <c r="HNW56" s="81"/>
      <c r="HNX56" s="81"/>
      <c r="HNY56" s="81"/>
      <c r="HNZ56" s="81"/>
      <c r="HOA56" s="81"/>
      <c r="HOB56" s="81"/>
      <c r="HOC56" s="81"/>
      <c r="HOD56" s="81"/>
      <c r="HOE56" s="81"/>
      <c r="HOF56" s="81"/>
      <c r="HOG56" s="81"/>
      <c r="HOH56" s="81"/>
      <c r="HOI56" s="81"/>
      <c r="HOJ56" s="81"/>
      <c r="HOK56" s="81"/>
      <c r="HOL56" s="81"/>
      <c r="HOM56" s="81"/>
      <c r="HON56" s="81"/>
      <c r="HOO56" s="81"/>
      <c r="HOP56" s="81"/>
      <c r="HOQ56" s="81"/>
      <c r="HOR56" s="81"/>
      <c r="HOS56" s="81"/>
      <c r="HOT56" s="81"/>
      <c r="HOU56" s="81"/>
      <c r="HOV56" s="81"/>
      <c r="HOW56" s="81"/>
      <c r="HOX56" s="81"/>
      <c r="HOY56" s="81"/>
      <c r="HOZ56" s="81"/>
      <c r="HPA56" s="81"/>
      <c r="HPB56" s="81"/>
      <c r="HPC56" s="81"/>
      <c r="HPD56" s="81"/>
      <c r="HPE56" s="81"/>
      <c r="HPF56" s="81"/>
      <c r="HPG56" s="81"/>
      <c r="HPH56" s="81"/>
      <c r="HPI56" s="81"/>
      <c r="HPJ56" s="81"/>
      <c r="HPK56" s="81"/>
      <c r="HPL56" s="81"/>
      <c r="HPM56" s="81"/>
      <c r="HPN56" s="81"/>
      <c r="HPO56" s="81"/>
      <c r="HPP56" s="81"/>
      <c r="HPQ56" s="81"/>
      <c r="HPR56" s="81"/>
      <c r="HPS56" s="81"/>
      <c r="HPT56" s="81"/>
      <c r="HPU56" s="81"/>
      <c r="HPV56" s="81"/>
      <c r="HPW56" s="81"/>
      <c r="HPX56" s="81"/>
      <c r="HPY56" s="81"/>
      <c r="HPZ56" s="81"/>
      <c r="HQA56" s="81"/>
      <c r="HQB56" s="81"/>
      <c r="HQC56" s="81"/>
      <c r="HQD56" s="81"/>
      <c r="HQE56" s="81"/>
      <c r="HQF56" s="81"/>
      <c r="HQG56" s="81"/>
      <c r="HQH56" s="81"/>
      <c r="HQI56" s="81"/>
      <c r="HQJ56" s="81"/>
      <c r="HQK56" s="81"/>
      <c r="HQL56" s="81"/>
      <c r="HQM56" s="81"/>
      <c r="HQN56" s="81"/>
      <c r="HQO56" s="81"/>
      <c r="HQP56" s="81"/>
      <c r="HQQ56" s="81"/>
      <c r="HQR56" s="81"/>
      <c r="HQS56" s="81"/>
      <c r="HQT56" s="81"/>
      <c r="HQU56" s="81"/>
      <c r="HQV56" s="81"/>
      <c r="HQW56" s="81"/>
      <c r="HQX56" s="81"/>
      <c r="HQY56" s="81"/>
      <c r="HQZ56" s="81"/>
      <c r="HRA56" s="81"/>
      <c r="HRB56" s="81"/>
      <c r="HRC56" s="81"/>
      <c r="HRD56" s="81"/>
      <c r="HRE56" s="81"/>
      <c r="HRF56" s="81"/>
      <c r="HRG56" s="81"/>
      <c r="HRH56" s="81"/>
      <c r="HRI56" s="81"/>
      <c r="HRJ56" s="81"/>
      <c r="HRK56" s="81"/>
      <c r="HRL56" s="81"/>
      <c r="HRM56" s="81"/>
      <c r="HRN56" s="81"/>
      <c r="HRO56" s="81"/>
      <c r="HRP56" s="81"/>
      <c r="HRQ56" s="81"/>
      <c r="HRR56" s="81"/>
      <c r="HRS56" s="81"/>
      <c r="HRT56" s="81"/>
      <c r="HRU56" s="81"/>
      <c r="HRV56" s="81"/>
      <c r="HRW56" s="81"/>
      <c r="HRX56" s="81"/>
      <c r="HRY56" s="81"/>
      <c r="HRZ56" s="81"/>
      <c r="HSA56" s="81"/>
      <c r="HSB56" s="81"/>
      <c r="HSC56" s="81"/>
      <c r="HSD56" s="81"/>
      <c r="HSE56" s="81"/>
      <c r="HSF56" s="81"/>
      <c r="HSG56" s="81"/>
      <c r="HSH56" s="81"/>
      <c r="HSI56" s="81"/>
      <c r="HSJ56" s="81"/>
      <c r="HSK56" s="81"/>
      <c r="HSL56" s="81"/>
      <c r="HSM56" s="81"/>
      <c r="HSN56" s="81"/>
      <c r="HSO56" s="81"/>
      <c r="HSP56" s="81"/>
      <c r="HSQ56" s="81"/>
      <c r="HSR56" s="81"/>
      <c r="HSS56" s="81"/>
      <c r="HST56" s="81"/>
      <c r="HSU56" s="81"/>
      <c r="HSV56" s="81"/>
      <c r="HSW56" s="81"/>
      <c r="HSX56" s="81"/>
      <c r="HSY56" s="81"/>
      <c r="HSZ56" s="81"/>
      <c r="HTA56" s="81"/>
      <c r="HTB56" s="81"/>
      <c r="HTC56" s="81"/>
      <c r="HTD56" s="81"/>
      <c r="HTE56" s="81"/>
      <c r="HTF56" s="81"/>
      <c r="HTG56" s="81"/>
      <c r="HTH56" s="81"/>
      <c r="HTI56" s="81"/>
      <c r="HTJ56" s="81"/>
      <c r="HTK56" s="81"/>
      <c r="HTL56" s="81"/>
      <c r="HTM56" s="81"/>
      <c r="HTN56" s="81"/>
      <c r="HTO56" s="81"/>
      <c r="HTP56" s="81"/>
      <c r="HTQ56" s="81"/>
      <c r="HTR56" s="81"/>
      <c r="HTS56" s="81"/>
      <c r="HTT56" s="81"/>
      <c r="HTU56" s="81"/>
      <c r="HTV56" s="81"/>
      <c r="HTW56" s="81"/>
      <c r="HTX56" s="81"/>
      <c r="HTY56" s="81"/>
      <c r="HTZ56" s="81"/>
      <c r="HUA56" s="81"/>
      <c r="HUB56" s="81"/>
      <c r="HUC56" s="81"/>
      <c r="HUD56" s="81"/>
      <c r="HUE56" s="81"/>
      <c r="HUF56" s="81"/>
      <c r="HUG56" s="81"/>
      <c r="HUH56" s="81"/>
      <c r="HUI56" s="81"/>
      <c r="HUJ56" s="81"/>
      <c r="HUK56" s="81"/>
      <c r="HUL56" s="81"/>
      <c r="HUM56" s="81"/>
      <c r="HUN56" s="81"/>
      <c r="HUO56" s="81"/>
      <c r="HUP56" s="81"/>
      <c r="HUQ56" s="81"/>
      <c r="HUR56" s="81"/>
      <c r="HUS56" s="81"/>
      <c r="HUT56" s="81"/>
      <c r="HUU56" s="81"/>
      <c r="HUV56" s="81"/>
      <c r="HUW56" s="81"/>
      <c r="HUX56" s="81"/>
      <c r="HUY56" s="81"/>
      <c r="HUZ56" s="81"/>
      <c r="HVA56" s="81"/>
      <c r="HVB56" s="81"/>
      <c r="HVC56" s="81"/>
      <c r="HVD56" s="81"/>
      <c r="HVE56" s="81"/>
      <c r="HVF56" s="81"/>
      <c r="HVG56" s="81"/>
      <c r="HVH56" s="81"/>
      <c r="HVI56" s="81"/>
      <c r="HVJ56" s="81"/>
      <c r="HVK56" s="81"/>
      <c r="HVL56" s="81"/>
      <c r="HVM56" s="81"/>
      <c r="HVN56" s="81"/>
      <c r="HVO56" s="81"/>
      <c r="HVP56" s="81"/>
      <c r="HVQ56" s="81"/>
      <c r="HVR56" s="81"/>
      <c r="HVS56" s="81"/>
      <c r="HVT56" s="81"/>
      <c r="HVU56" s="81"/>
      <c r="HVV56" s="81"/>
      <c r="HVW56" s="81"/>
      <c r="HVX56" s="81"/>
      <c r="HVY56" s="81"/>
      <c r="HVZ56" s="81"/>
      <c r="HWA56" s="81"/>
      <c r="HWB56" s="81"/>
      <c r="HWC56" s="81"/>
      <c r="HWD56" s="81"/>
      <c r="HWE56" s="81"/>
      <c r="HWF56" s="81"/>
      <c r="HWG56" s="81"/>
      <c r="HWH56" s="81"/>
      <c r="HWI56" s="81"/>
      <c r="HWJ56" s="81"/>
      <c r="HWK56" s="81"/>
      <c r="HWL56" s="81"/>
      <c r="HWM56" s="81"/>
      <c r="HWN56" s="81"/>
      <c r="HWO56" s="81"/>
      <c r="HWP56" s="81"/>
      <c r="HWQ56" s="81"/>
      <c r="HWR56" s="81"/>
      <c r="HWS56" s="81"/>
      <c r="HWT56" s="81"/>
      <c r="HWU56" s="81"/>
      <c r="HWV56" s="81"/>
      <c r="HWW56" s="81"/>
      <c r="HWX56" s="81"/>
      <c r="HWY56" s="81"/>
      <c r="HWZ56" s="81"/>
      <c r="HXA56" s="81"/>
      <c r="HXB56" s="81"/>
      <c r="HXC56" s="81"/>
      <c r="HXD56" s="81"/>
      <c r="HXE56" s="81"/>
      <c r="HXF56" s="81"/>
      <c r="HXG56" s="81"/>
      <c r="HXH56" s="81"/>
      <c r="HXI56" s="81"/>
      <c r="HXJ56" s="81"/>
      <c r="HXK56" s="81"/>
      <c r="HXL56" s="81"/>
      <c r="HXM56" s="81"/>
      <c r="HXN56" s="81"/>
      <c r="HXO56" s="81"/>
      <c r="HXP56" s="81"/>
      <c r="HXQ56" s="81"/>
      <c r="HXR56" s="81"/>
      <c r="HXS56" s="81"/>
      <c r="HXT56" s="81"/>
      <c r="HXU56" s="81"/>
      <c r="HXV56" s="81"/>
      <c r="HXW56" s="81"/>
      <c r="HXX56" s="81"/>
      <c r="HXY56" s="81"/>
      <c r="HXZ56" s="81"/>
      <c r="HYA56" s="81"/>
      <c r="HYB56" s="81"/>
      <c r="HYC56" s="81"/>
      <c r="HYD56" s="81"/>
      <c r="HYE56" s="81"/>
      <c r="HYF56" s="81"/>
      <c r="HYG56" s="81"/>
      <c r="HYH56" s="81"/>
      <c r="HYI56" s="81"/>
      <c r="HYJ56" s="81"/>
      <c r="HYK56" s="81"/>
      <c r="HYL56" s="81"/>
      <c r="HYM56" s="81"/>
      <c r="HYN56" s="81"/>
      <c r="HYO56" s="81"/>
      <c r="HYP56" s="81"/>
      <c r="HYQ56" s="81"/>
      <c r="HYR56" s="81"/>
      <c r="HYS56" s="81"/>
      <c r="HYT56" s="81"/>
      <c r="HYU56" s="81"/>
      <c r="HYV56" s="81"/>
      <c r="HYW56" s="81"/>
      <c r="HYX56" s="81"/>
      <c r="HYY56" s="81"/>
      <c r="HYZ56" s="81"/>
      <c r="HZA56" s="81"/>
      <c r="HZB56" s="81"/>
      <c r="HZC56" s="81"/>
      <c r="HZD56" s="81"/>
      <c r="HZE56" s="81"/>
      <c r="HZF56" s="81"/>
      <c r="HZG56" s="81"/>
      <c r="HZH56" s="81"/>
      <c r="HZI56" s="81"/>
      <c r="HZJ56" s="81"/>
      <c r="HZK56" s="81"/>
      <c r="HZL56" s="81"/>
      <c r="HZM56" s="81"/>
      <c r="HZN56" s="81"/>
      <c r="HZO56" s="81"/>
      <c r="HZP56" s="81"/>
      <c r="HZQ56" s="81"/>
      <c r="HZR56" s="81"/>
      <c r="HZS56" s="81"/>
      <c r="HZT56" s="81"/>
      <c r="HZU56" s="81"/>
      <c r="HZV56" s="81"/>
      <c r="HZW56" s="81"/>
      <c r="HZX56" s="81"/>
      <c r="HZY56" s="81"/>
      <c r="HZZ56" s="81"/>
      <c r="IAA56" s="81"/>
      <c r="IAB56" s="81"/>
      <c r="IAC56" s="81"/>
      <c r="IAD56" s="81"/>
      <c r="IAE56" s="81"/>
      <c r="IAF56" s="81"/>
      <c r="IAG56" s="81"/>
      <c r="IAH56" s="81"/>
      <c r="IAI56" s="81"/>
      <c r="IAJ56" s="81"/>
      <c r="IAK56" s="81"/>
      <c r="IAL56" s="81"/>
      <c r="IAM56" s="81"/>
      <c r="IAN56" s="81"/>
      <c r="IAO56" s="81"/>
      <c r="IAP56" s="81"/>
      <c r="IAQ56" s="81"/>
      <c r="IAR56" s="81"/>
      <c r="IAS56" s="81"/>
      <c r="IAT56" s="81"/>
      <c r="IAU56" s="81"/>
      <c r="IAV56" s="81"/>
      <c r="IAW56" s="81"/>
      <c r="IAX56" s="81"/>
      <c r="IAY56" s="81"/>
      <c r="IAZ56" s="81"/>
      <c r="IBA56" s="81"/>
      <c r="IBB56" s="81"/>
      <c r="IBC56" s="81"/>
      <c r="IBD56" s="81"/>
      <c r="IBE56" s="81"/>
      <c r="IBF56" s="81"/>
      <c r="IBG56" s="81"/>
      <c r="IBH56" s="81"/>
      <c r="IBI56" s="81"/>
      <c r="IBJ56" s="81"/>
      <c r="IBK56" s="81"/>
      <c r="IBL56" s="81"/>
      <c r="IBM56" s="81"/>
      <c r="IBN56" s="81"/>
      <c r="IBO56" s="81"/>
      <c r="IBP56" s="81"/>
      <c r="IBQ56" s="81"/>
      <c r="IBR56" s="81"/>
      <c r="IBS56" s="81"/>
      <c r="IBT56" s="81"/>
      <c r="IBU56" s="81"/>
      <c r="IBV56" s="81"/>
      <c r="IBW56" s="81"/>
      <c r="IBX56" s="81"/>
      <c r="IBY56" s="81"/>
      <c r="IBZ56" s="81"/>
      <c r="ICA56" s="81"/>
      <c r="ICB56" s="81"/>
      <c r="ICC56" s="81"/>
      <c r="ICD56" s="81"/>
      <c r="ICE56" s="81"/>
      <c r="ICF56" s="81"/>
      <c r="ICG56" s="81"/>
      <c r="ICH56" s="81"/>
      <c r="ICI56" s="81"/>
      <c r="ICJ56" s="81"/>
      <c r="ICK56" s="81"/>
      <c r="ICL56" s="81"/>
      <c r="ICM56" s="81"/>
      <c r="ICN56" s="81"/>
      <c r="ICO56" s="81"/>
      <c r="ICP56" s="81"/>
      <c r="ICQ56" s="81"/>
      <c r="ICR56" s="81"/>
      <c r="ICS56" s="81"/>
      <c r="ICT56" s="81"/>
      <c r="ICU56" s="81"/>
      <c r="ICV56" s="81"/>
      <c r="ICW56" s="81"/>
      <c r="ICX56" s="81"/>
      <c r="ICY56" s="81"/>
      <c r="ICZ56" s="81"/>
      <c r="IDA56" s="81"/>
      <c r="IDB56" s="81"/>
      <c r="IDC56" s="81"/>
      <c r="IDD56" s="81"/>
      <c r="IDE56" s="81"/>
      <c r="IDF56" s="81"/>
      <c r="IDG56" s="81"/>
      <c r="IDH56" s="81"/>
      <c r="IDI56" s="81"/>
      <c r="IDJ56" s="81"/>
      <c r="IDK56" s="81"/>
      <c r="IDL56" s="81"/>
      <c r="IDM56" s="81"/>
      <c r="IDN56" s="81"/>
      <c r="IDO56" s="81"/>
      <c r="IDP56" s="81"/>
      <c r="IDQ56" s="81"/>
      <c r="IDR56" s="81"/>
      <c r="IDS56" s="81"/>
      <c r="IDT56" s="81"/>
      <c r="IDU56" s="81"/>
      <c r="IDV56" s="81"/>
      <c r="IDW56" s="81"/>
      <c r="IDX56" s="81"/>
      <c r="IDY56" s="81"/>
      <c r="IDZ56" s="81"/>
      <c r="IEA56" s="81"/>
      <c r="IEB56" s="81"/>
      <c r="IEC56" s="81"/>
      <c r="IED56" s="81"/>
      <c r="IEE56" s="81"/>
      <c r="IEF56" s="81"/>
      <c r="IEG56" s="81"/>
      <c r="IEH56" s="81"/>
      <c r="IEI56" s="81"/>
      <c r="IEJ56" s="81"/>
      <c r="IEK56" s="81"/>
      <c r="IEL56" s="81"/>
      <c r="IEM56" s="81"/>
      <c r="IEN56" s="81"/>
      <c r="IEO56" s="81"/>
      <c r="IEP56" s="81"/>
      <c r="IEQ56" s="81"/>
      <c r="IER56" s="81"/>
      <c r="IES56" s="81"/>
      <c r="IET56" s="81"/>
      <c r="IEU56" s="81"/>
      <c r="IEV56" s="81"/>
      <c r="IEW56" s="81"/>
      <c r="IEX56" s="81"/>
      <c r="IEY56" s="81"/>
      <c r="IEZ56" s="81"/>
      <c r="IFA56" s="81"/>
      <c r="IFB56" s="81"/>
      <c r="IFC56" s="81"/>
      <c r="IFD56" s="81"/>
      <c r="IFE56" s="81"/>
      <c r="IFF56" s="81"/>
      <c r="IFG56" s="81"/>
      <c r="IFH56" s="81"/>
      <c r="IFI56" s="81"/>
      <c r="IFJ56" s="81"/>
      <c r="IFK56" s="81"/>
      <c r="IFL56" s="81"/>
      <c r="IFM56" s="81"/>
      <c r="IFN56" s="81"/>
      <c r="IFO56" s="81"/>
      <c r="IFP56" s="81"/>
      <c r="IFQ56" s="81"/>
      <c r="IFR56" s="81"/>
      <c r="IFS56" s="81"/>
      <c r="IFT56" s="81"/>
      <c r="IFU56" s="81"/>
      <c r="IFV56" s="81"/>
      <c r="IFW56" s="81"/>
      <c r="IFX56" s="81"/>
      <c r="IFY56" s="81"/>
      <c r="IFZ56" s="81"/>
      <c r="IGA56" s="81"/>
      <c r="IGB56" s="81"/>
      <c r="IGC56" s="81"/>
      <c r="IGD56" s="81"/>
      <c r="IGE56" s="81"/>
      <c r="IGF56" s="81"/>
      <c r="IGG56" s="81"/>
      <c r="IGH56" s="81"/>
      <c r="IGI56" s="81"/>
      <c r="IGJ56" s="81"/>
      <c r="IGK56" s="81"/>
      <c r="IGL56" s="81"/>
      <c r="IGM56" s="81"/>
      <c r="IGN56" s="81"/>
      <c r="IGO56" s="81"/>
      <c r="IGP56" s="81"/>
      <c r="IGQ56" s="81"/>
      <c r="IGR56" s="81"/>
      <c r="IGS56" s="81"/>
      <c r="IGT56" s="81"/>
      <c r="IGU56" s="81"/>
      <c r="IGV56" s="81"/>
      <c r="IGW56" s="81"/>
      <c r="IGX56" s="81"/>
      <c r="IGY56" s="81"/>
      <c r="IGZ56" s="81"/>
      <c r="IHA56" s="81"/>
      <c r="IHB56" s="81"/>
      <c r="IHC56" s="81"/>
      <c r="IHD56" s="81"/>
      <c r="IHE56" s="81"/>
      <c r="IHF56" s="81"/>
      <c r="IHG56" s="81"/>
      <c r="IHH56" s="81"/>
      <c r="IHI56" s="81"/>
      <c r="IHJ56" s="81"/>
      <c r="IHK56" s="81"/>
      <c r="IHL56" s="81"/>
      <c r="IHM56" s="81"/>
      <c r="IHN56" s="81"/>
      <c r="IHO56" s="81"/>
      <c r="IHP56" s="81"/>
      <c r="IHQ56" s="81"/>
      <c r="IHR56" s="81"/>
      <c r="IHS56" s="81"/>
      <c r="IHT56" s="81"/>
      <c r="IHU56" s="81"/>
      <c r="IHV56" s="81"/>
      <c r="IHW56" s="81"/>
      <c r="IHX56" s="81"/>
      <c r="IHY56" s="81"/>
      <c r="IHZ56" s="81"/>
      <c r="IIA56" s="81"/>
      <c r="IIB56" s="81"/>
      <c r="IIC56" s="81"/>
      <c r="IID56" s="81"/>
      <c r="IIE56" s="81"/>
      <c r="IIF56" s="81"/>
      <c r="IIG56" s="81"/>
      <c r="IIH56" s="81"/>
      <c r="III56" s="81"/>
      <c r="IIJ56" s="81"/>
      <c r="IIK56" s="81"/>
      <c r="IIL56" s="81"/>
      <c r="IIM56" s="81"/>
      <c r="IIN56" s="81"/>
      <c r="IIO56" s="81"/>
      <c r="IIP56" s="81"/>
      <c r="IIQ56" s="81"/>
      <c r="IIR56" s="81"/>
      <c r="IIS56" s="81"/>
      <c r="IIT56" s="81"/>
      <c r="IIU56" s="81"/>
      <c r="IIV56" s="81"/>
      <c r="IIW56" s="81"/>
      <c r="IIX56" s="81"/>
      <c r="IIY56" s="81"/>
      <c r="IIZ56" s="81"/>
      <c r="IJA56" s="81"/>
      <c r="IJB56" s="81"/>
      <c r="IJC56" s="81"/>
      <c r="IJD56" s="81"/>
      <c r="IJE56" s="81"/>
      <c r="IJF56" s="81"/>
      <c r="IJG56" s="81"/>
      <c r="IJH56" s="81"/>
      <c r="IJI56" s="81"/>
      <c r="IJJ56" s="81"/>
      <c r="IJK56" s="81"/>
      <c r="IJL56" s="81"/>
      <c r="IJM56" s="81"/>
      <c r="IJN56" s="81"/>
      <c r="IJO56" s="81"/>
      <c r="IJP56" s="81"/>
      <c r="IJQ56" s="81"/>
      <c r="IJR56" s="81"/>
      <c r="IJS56" s="81"/>
      <c r="IJT56" s="81"/>
      <c r="IJU56" s="81"/>
      <c r="IJV56" s="81"/>
      <c r="IJW56" s="81"/>
      <c r="IJX56" s="81"/>
      <c r="IJY56" s="81"/>
      <c r="IJZ56" s="81"/>
      <c r="IKA56" s="81"/>
      <c r="IKB56" s="81"/>
      <c r="IKC56" s="81"/>
      <c r="IKD56" s="81"/>
      <c r="IKE56" s="81"/>
      <c r="IKF56" s="81"/>
      <c r="IKG56" s="81"/>
      <c r="IKH56" s="81"/>
      <c r="IKI56" s="81"/>
      <c r="IKJ56" s="81"/>
      <c r="IKK56" s="81"/>
      <c r="IKL56" s="81"/>
      <c r="IKM56" s="81"/>
      <c r="IKN56" s="81"/>
      <c r="IKO56" s="81"/>
      <c r="IKP56" s="81"/>
      <c r="IKQ56" s="81"/>
      <c r="IKR56" s="81"/>
      <c r="IKS56" s="81"/>
      <c r="IKT56" s="81"/>
      <c r="IKU56" s="81"/>
      <c r="IKV56" s="81"/>
      <c r="IKW56" s="81"/>
      <c r="IKX56" s="81"/>
      <c r="IKY56" s="81"/>
      <c r="IKZ56" s="81"/>
      <c r="ILA56" s="81"/>
      <c r="ILB56" s="81"/>
      <c r="ILC56" s="81"/>
      <c r="ILD56" s="81"/>
      <c r="ILE56" s="81"/>
      <c r="ILF56" s="81"/>
      <c r="ILG56" s="81"/>
      <c r="ILH56" s="81"/>
      <c r="ILI56" s="81"/>
      <c r="ILJ56" s="81"/>
      <c r="ILK56" s="81"/>
      <c r="ILL56" s="81"/>
      <c r="ILM56" s="81"/>
      <c r="ILN56" s="81"/>
      <c r="ILO56" s="81"/>
      <c r="ILP56" s="81"/>
      <c r="ILQ56" s="81"/>
      <c r="ILR56" s="81"/>
      <c r="ILS56" s="81"/>
      <c r="ILT56" s="81"/>
      <c r="ILU56" s="81"/>
      <c r="ILV56" s="81"/>
      <c r="ILW56" s="81"/>
      <c r="ILX56" s="81"/>
      <c r="ILY56" s="81"/>
      <c r="ILZ56" s="81"/>
      <c r="IMA56" s="81"/>
      <c r="IMB56" s="81"/>
      <c r="IMC56" s="81"/>
      <c r="IMD56" s="81"/>
      <c r="IME56" s="81"/>
      <c r="IMF56" s="81"/>
      <c r="IMG56" s="81"/>
      <c r="IMH56" s="81"/>
      <c r="IMI56" s="81"/>
      <c r="IMJ56" s="81"/>
      <c r="IMK56" s="81"/>
      <c r="IML56" s="81"/>
      <c r="IMM56" s="81"/>
      <c r="IMN56" s="81"/>
      <c r="IMO56" s="81"/>
      <c r="IMP56" s="81"/>
      <c r="IMQ56" s="81"/>
      <c r="IMR56" s="81"/>
      <c r="IMS56" s="81"/>
      <c r="IMT56" s="81"/>
      <c r="IMU56" s="81"/>
      <c r="IMV56" s="81"/>
      <c r="IMW56" s="81"/>
      <c r="IMX56" s="81"/>
      <c r="IMY56" s="81"/>
      <c r="IMZ56" s="81"/>
      <c r="INA56" s="81"/>
      <c r="INB56" s="81"/>
      <c r="INC56" s="81"/>
      <c r="IND56" s="81"/>
      <c r="INE56" s="81"/>
      <c r="INF56" s="81"/>
      <c r="ING56" s="81"/>
      <c r="INH56" s="81"/>
      <c r="INI56" s="81"/>
      <c r="INJ56" s="81"/>
      <c r="INK56" s="81"/>
      <c r="INL56" s="81"/>
      <c r="INM56" s="81"/>
      <c r="INN56" s="81"/>
      <c r="INO56" s="81"/>
      <c r="INP56" s="81"/>
      <c r="INQ56" s="81"/>
      <c r="INR56" s="81"/>
      <c r="INS56" s="81"/>
      <c r="INT56" s="81"/>
      <c r="INU56" s="81"/>
      <c r="INV56" s="81"/>
      <c r="INW56" s="81"/>
      <c r="INX56" s="81"/>
      <c r="INY56" s="81"/>
      <c r="INZ56" s="81"/>
      <c r="IOA56" s="81"/>
      <c r="IOB56" s="81"/>
      <c r="IOC56" s="81"/>
      <c r="IOD56" s="81"/>
      <c r="IOE56" s="81"/>
      <c r="IOF56" s="81"/>
      <c r="IOG56" s="81"/>
      <c r="IOH56" s="81"/>
      <c r="IOI56" s="81"/>
      <c r="IOJ56" s="81"/>
      <c r="IOK56" s="81"/>
      <c r="IOL56" s="81"/>
      <c r="IOM56" s="81"/>
      <c r="ION56" s="81"/>
      <c r="IOO56" s="81"/>
      <c r="IOP56" s="81"/>
      <c r="IOQ56" s="81"/>
      <c r="IOR56" s="81"/>
      <c r="IOS56" s="81"/>
      <c r="IOT56" s="81"/>
      <c r="IOU56" s="81"/>
      <c r="IOV56" s="81"/>
      <c r="IOW56" s="81"/>
      <c r="IOX56" s="81"/>
      <c r="IOY56" s="81"/>
      <c r="IOZ56" s="81"/>
      <c r="IPA56" s="81"/>
      <c r="IPB56" s="81"/>
      <c r="IPC56" s="81"/>
      <c r="IPD56" s="81"/>
      <c r="IPE56" s="81"/>
      <c r="IPF56" s="81"/>
      <c r="IPG56" s="81"/>
      <c r="IPH56" s="81"/>
      <c r="IPI56" s="81"/>
      <c r="IPJ56" s="81"/>
      <c r="IPK56" s="81"/>
      <c r="IPL56" s="81"/>
      <c r="IPM56" s="81"/>
      <c r="IPN56" s="81"/>
      <c r="IPO56" s="81"/>
      <c r="IPP56" s="81"/>
      <c r="IPQ56" s="81"/>
      <c r="IPR56" s="81"/>
      <c r="IPS56" s="81"/>
      <c r="IPT56" s="81"/>
      <c r="IPU56" s="81"/>
      <c r="IPV56" s="81"/>
      <c r="IPW56" s="81"/>
      <c r="IPX56" s="81"/>
      <c r="IPY56" s="81"/>
      <c r="IPZ56" s="81"/>
      <c r="IQA56" s="81"/>
      <c r="IQB56" s="81"/>
      <c r="IQC56" s="81"/>
      <c r="IQD56" s="81"/>
      <c r="IQE56" s="81"/>
      <c r="IQF56" s="81"/>
      <c r="IQG56" s="81"/>
      <c r="IQH56" s="81"/>
      <c r="IQI56" s="81"/>
      <c r="IQJ56" s="81"/>
      <c r="IQK56" s="81"/>
      <c r="IQL56" s="81"/>
      <c r="IQM56" s="81"/>
      <c r="IQN56" s="81"/>
      <c r="IQO56" s="81"/>
      <c r="IQP56" s="81"/>
      <c r="IQQ56" s="81"/>
      <c r="IQR56" s="81"/>
      <c r="IQS56" s="81"/>
      <c r="IQT56" s="81"/>
      <c r="IQU56" s="81"/>
      <c r="IQV56" s="81"/>
      <c r="IQW56" s="81"/>
      <c r="IQX56" s="81"/>
      <c r="IQY56" s="81"/>
      <c r="IQZ56" s="81"/>
      <c r="IRA56" s="81"/>
      <c r="IRB56" s="81"/>
      <c r="IRC56" s="81"/>
      <c r="IRD56" s="81"/>
      <c r="IRE56" s="81"/>
      <c r="IRF56" s="81"/>
      <c r="IRG56" s="81"/>
      <c r="IRH56" s="81"/>
      <c r="IRI56" s="81"/>
      <c r="IRJ56" s="81"/>
      <c r="IRK56" s="81"/>
      <c r="IRL56" s="81"/>
      <c r="IRM56" s="81"/>
      <c r="IRN56" s="81"/>
      <c r="IRO56" s="81"/>
      <c r="IRP56" s="81"/>
      <c r="IRQ56" s="81"/>
      <c r="IRR56" s="81"/>
      <c r="IRS56" s="81"/>
      <c r="IRT56" s="81"/>
      <c r="IRU56" s="81"/>
      <c r="IRV56" s="81"/>
      <c r="IRW56" s="81"/>
      <c r="IRX56" s="81"/>
      <c r="IRY56" s="81"/>
      <c r="IRZ56" s="81"/>
      <c r="ISA56" s="81"/>
      <c r="ISB56" s="81"/>
      <c r="ISC56" s="81"/>
      <c r="ISD56" s="81"/>
      <c r="ISE56" s="81"/>
      <c r="ISF56" s="81"/>
      <c r="ISG56" s="81"/>
      <c r="ISH56" s="81"/>
      <c r="ISI56" s="81"/>
      <c r="ISJ56" s="81"/>
      <c r="ISK56" s="81"/>
      <c r="ISL56" s="81"/>
      <c r="ISM56" s="81"/>
      <c r="ISN56" s="81"/>
      <c r="ISO56" s="81"/>
      <c r="ISP56" s="81"/>
      <c r="ISQ56" s="81"/>
      <c r="ISR56" s="81"/>
      <c r="ISS56" s="81"/>
      <c r="IST56" s="81"/>
      <c r="ISU56" s="81"/>
      <c r="ISV56" s="81"/>
      <c r="ISW56" s="81"/>
      <c r="ISX56" s="81"/>
      <c r="ISY56" s="81"/>
      <c r="ISZ56" s="81"/>
      <c r="ITA56" s="81"/>
      <c r="ITB56" s="81"/>
      <c r="ITC56" s="81"/>
      <c r="ITD56" s="81"/>
      <c r="ITE56" s="81"/>
      <c r="ITF56" s="81"/>
      <c r="ITG56" s="81"/>
      <c r="ITH56" s="81"/>
      <c r="ITI56" s="81"/>
      <c r="ITJ56" s="81"/>
      <c r="ITK56" s="81"/>
      <c r="ITL56" s="81"/>
      <c r="ITM56" s="81"/>
      <c r="ITN56" s="81"/>
      <c r="ITO56" s="81"/>
      <c r="ITP56" s="81"/>
      <c r="ITQ56" s="81"/>
      <c r="ITR56" s="81"/>
      <c r="ITS56" s="81"/>
      <c r="ITT56" s="81"/>
      <c r="ITU56" s="81"/>
      <c r="ITV56" s="81"/>
      <c r="ITW56" s="81"/>
      <c r="ITX56" s="81"/>
      <c r="ITY56" s="81"/>
      <c r="ITZ56" s="81"/>
      <c r="IUA56" s="81"/>
      <c r="IUB56" s="81"/>
      <c r="IUC56" s="81"/>
      <c r="IUD56" s="81"/>
      <c r="IUE56" s="81"/>
      <c r="IUF56" s="81"/>
      <c r="IUG56" s="81"/>
      <c r="IUH56" s="81"/>
      <c r="IUI56" s="81"/>
      <c r="IUJ56" s="81"/>
      <c r="IUK56" s="81"/>
      <c r="IUL56" s="81"/>
      <c r="IUM56" s="81"/>
      <c r="IUN56" s="81"/>
      <c r="IUO56" s="81"/>
      <c r="IUP56" s="81"/>
      <c r="IUQ56" s="81"/>
      <c r="IUR56" s="81"/>
      <c r="IUS56" s="81"/>
      <c r="IUT56" s="81"/>
      <c r="IUU56" s="81"/>
      <c r="IUV56" s="81"/>
      <c r="IUW56" s="81"/>
      <c r="IUX56" s="81"/>
      <c r="IUY56" s="81"/>
      <c r="IUZ56" s="81"/>
      <c r="IVA56" s="81"/>
      <c r="IVB56" s="81"/>
      <c r="IVC56" s="81"/>
      <c r="IVD56" s="81"/>
      <c r="IVE56" s="81"/>
      <c r="IVF56" s="81"/>
      <c r="IVG56" s="81"/>
      <c r="IVH56" s="81"/>
      <c r="IVI56" s="81"/>
      <c r="IVJ56" s="81"/>
      <c r="IVK56" s="81"/>
      <c r="IVL56" s="81"/>
      <c r="IVM56" s="81"/>
      <c r="IVN56" s="81"/>
      <c r="IVO56" s="81"/>
      <c r="IVP56" s="81"/>
      <c r="IVQ56" s="81"/>
      <c r="IVR56" s="81"/>
      <c r="IVS56" s="81"/>
      <c r="IVT56" s="81"/>
      <c r="IVU56" s="81"/>
      <c r="IVV56" s="81"/>
      <c r="IVW56" s="81"/>
      <c r="IVX56" s="81"/>
      <c r="IVY56" s="81"/>
      <c r="IVZ56" s="81"/>
      <c r="IWA56" s="81"/>
      <c r="IWB56" s="81"/>
      <c r="IWC56" s="81"/>
      <c r="IWD56" s="81"/>
      <c r="IWE56" s="81"/>
      <c r="IWF56" s="81"/>
      <c r="IWG56" s="81"/>
      <c r="IWH56" s="81"/>
      <c r="IWI56" s="81"/>
      <c r="IWJ56" s="81"/>
      <c r="IWK56" s="81"/>
      <c r="IWL56" s="81"/>
      <c r="IWM56" s="81"/>
      <c r="IWN56" s="81"/>
      <c r="IWO56" s="81"/>
      <c r="IWP56" s="81"/>
      <c r="IWQ56" s="81"/>
      <c r="IWR56" s="81"/>
      <c r="IWS56" s="81"/>
      <c r="IWT56" s="81"/>
      <c r="IWU56" s="81"/>
      <c r="IWV56" s="81"/>
      <c r="IWW56" s="81"/>
      <c r="IWX56" s="81"/>
      <c r="IWY56" s="81"/>
      <c r="IWZ56" s="81"/>
      <c r="IXA56" s="81"/>
      <c r="IXB56" s="81"/>
      <c r="IXC56" s="81"/>
      <c r="IXD56" s="81"/>
      <c r="IXE56" s="81"/>
      <c r="IXF56" s="81"/>
      <c r="IXG56" s="81"/>
      <c r="IXH56" s="81"/>
      <c r="IXI56" s="81"/>
      <c r="IXJ56" s="81"/>
      <c r="IXK56" s="81"/>
      <c r="IXL56" s="81"/>
      <c r="IXM56" s="81"/>
      <c r="IXN56" s="81"/>
      <c r="IXO56" s="81"/>
      <c r="IXP56" s="81"/>
      <c r="IXQ56" s="81"/>
      <c r="IXR56" s="81"/>
      <c r="IXS56" s="81"/>
      <c r="IXT56" s="81"/>
      <c r="IXU56" s="81"/>
      <c r="IXV56" s="81"/>
      <c r="IXW56" s="81"/>
      <c r="IXX56" s="81"/>
      <c r="IXY56" s="81"/>
      <c r="IXZ56" s="81"/>
      <c r="IYA56" s="81"/>
      <c r="IYB56" s="81"/>
      <c r="IYC56" s="81"/>
      <c r="IYD56" s="81"/>
      <c r="IYE56" s="81"/>
      <c r="IYF56" s="81"/>
      <c r="IYG56" s="81"/>
      <c r="IYH56" s="81"/>
      <c r="IYI56" s="81"/>
      <c r="IYJ56" s="81"/>
      <c r="IYK56" s="81"/>
      <c r="IYL56" s="81"/>
      <c r="IYM56" s="81"/>
      <c r="IYN56" s="81"/>
      <c r="IYO56" s="81"/>
      <c r="IYP56" s="81"/>
      <c r="IYQ56" s="81"/>
      <c r="IYR56" s="81"/>
      <c r="IYS56" s="81"/>
      <c r="IYT56" s="81"/>
      <c r="IYU56" s="81"/>
      <c r="IYV56" s="81"/>
      <c r="IYW56" s="81"/>
      <c r="IYX56" s="81"/>
      <c r="IYY56" s="81"/>
      <c r="IYZ56" s="81"/>
      <c r="IZA56" s="81"/>
      <c r="IZB56" s="81"/>
      <c r="IZC56" s="81"/>
      <c r="IZD56" s="81"/>
      <c r="IZE56" s="81"/>
      <c r="IZF56" s="81"/>
      <c r="IZG56" s="81"/>
      <c r="IZH56" s="81"/>
      <c r="IZI56" s="81"/>
      <c r="IZJ56" s="81"/>
      <c r="IZK56" s="81"/>
      <c r="IZL56" s="81"/>
      <c r="IZM56" s="81"/>
      <c r="IZN56" s="81"/>
      <c r="IZO56" s="81"/>
      <c r="IZP56" s="81"/>
      <c r="IZQ56" s="81"/>
      <c r="IZR56" s="81"/>
      <c r="IZS56" s="81"/>
      <c r="IZT56" s="81"/>
      <c r="IZU56" s="81"/>
      <c r="IZV56" s="81"/>
      <c r="IZW56" s="81"/>
      <c r="IZX56" s="81"/>
      <c r="IZY56" s="81"/>
      <c r="IZZ56" s="81"/>
      <c r="JAA56" s="81"/>
      <c r="JAB56" s="81"/>
      <c r="JAC56" s="81"/>
      <c r="JAD56" s="81"/>
      <c r="JAE56" s="81"/>
      <c r="JAF56" s="81"/>
      <c r="JAG56" s="81"/>
      <c r="JAH56" s="81"/>
      <c r="JAI56" s="81"/>
      <c r="JAJ56" s="81"/>
      <c r="JAK56" s="81"/>
      <c r="JAL56" s="81"/>
      <c r="JAM56" s="81"/>
      <c r="JAN56" s="81"/>
      <c r="JAO56" s="81"/>
      <c r="JAP56" s="81"/>
      <c r="JAQ56" s="81"/>
      <c r="JAR56" s="81"/>
      <c r="JAS56" s="81"/>
      <c r="JAT56" s="81"/>
      <c r="JAU56" s="81"/>
      <c r="JAV56" s="81"/>
      <c r="JAW56" s="81"/>
      <c r="JAX56" s="81"/>
      <c r="JAY56" s="81"/>
      <c r="JAZ56" s="81"/>
      <c r="JBA56" s="81"/>
      <c r="JBB56" s="81"/>
      <c r="JBC56" s="81"/>
      <c r="JBD56" s="81"/>
      <c r="JBE56" s="81"/>
      <c r="JBF56" s="81"/>
      <c r="JBG56" s="81"/>
      <c r="JBH56" s="81"/>
      <c r="JBI56" s="81"/>
      <c r="JBJ56" s="81"/>
      <c r="JBK56" s="81"/>
      <c r="JBL56" s="81"/>
      <c r="JBM56" s="81"/>
      <c r="JBN56" s="81"/>
      <c r="JBO56" s="81"/>
      <c r="JBP56" s="81"/>
      <c r="JBQ56" s="81"/>
      <c r="JBR56" s="81"/>
      <c r="JBS56" s="81"/>
      <c r="JBT56" s="81"/>
      <c r="JBU56" s="81"/>
      <c r="JBV56" s="81"/>
      <c r="JBW56" s="81"/>
      <c r="JBX56" s="81"/>
      <c r="JBY56" s="81"/>
      <c r="JBZ56" s="81"/>
      <c r="JCA56" s="81"/>
      <c r="JCB56" s="81"/>
      <c r="JCC56" s="81"/>
      <c r="JCD56" s="81"/>
      <c r="JCE56" s="81"/>
      <c r="JCF56" s="81"/>
      <c r="JCG56" s="81"/>
      <c r="JCH56" s="81"/>
      <c r="JCI56" s="81"/>
      <c r="JCJ56" s="81"/>
      <c r="JCK56" s="81"/>
      <c r="JCL56" s="81"/>
      <c r="JCM56" s="81"/>
      <c r="JCN56" s="81"/>
      <c r="JCO56" s="81"/>
      <c r="JCP56" s="81"/>
      <c r="JCQ56" s="81"/>
      <c r="JCR56" s="81"/>
      <c r="JCS56" s="81"/>
      <c r="JCT56" s="81"/>
      <c r="JCU56" s="81"/>
      <c r="JCV56" s="81"/>
      <c r="JCW56" s="81"/>
      <c r="JCX56" s="81"/>
      <c r="JCY56" s="81"/>
      <c r="JCZ56" s="81"/>
      <c r="JDA56" s="81"/>
      <c r="JDB56" s="81"/>
      <c r="JDC56" s="81"/>
      <c r="JDD56" s="81"/>
      <c r="JDE56" s="81"/>
      <c r="JDF56" s="81"/>
      <c r="JDG56" s="81"/>
      <c r="JDH56" s="81"/>
      <c r="JDI56" s="81"/>
      <c r="JDJ56" s="81"/>
      <c r="JDK56" s="81"/>
      <c r="JDL56" s="81"/>
      <c r="JDM56" s="81"/>
      <c r="JDN56" s="81"/>
      <c r="JDO56" s="81"/>
      <c r="JDP56" s="81"/>
      <c r="JDQ56" s="81"/>
      <c r="JDR56" s="81"/>
      <c r="JDS56" s="81"/>
      <c r="JDT56" s="81"/>
      <c r="JDU56" s="81"/>
      <c r="JDV56" s="81"/>
      <c r="JDW56" s="81"/>
      <c r="JDX56" s="81"/>
      <c r="JDY56" s="81"/>
      <c r="JDZ56" s="81"/>
      <c r="JEA56" s="81"/>
      <c r="JEB56" s="81"/>
      <c r="JEC56" s="81"/>
      <c r="JED56" s="81"/>
      <c r="JEE56" s="81"/>
      <c r="JEF56" s="81"/>
      <c r="JEG56" s="81"/>
      <c r="JEH56" s="81"/>
      <c r="JEI56" s="81"/>
      <c r="JEJ56" s="81"/>
      <c r="JEK56" s="81"/>
      <c r="JEL56" s="81"/>
      <c r="JEM56" s="81"/>
      <c r="JEN56" s="81"/>
      <c r="JEO56" s="81"/>
      <c r="JEP56" s="81"/>
      <c r="JEQ56" s="81"/>
      <c r="JER56" s="81"/>
      <c r="JES56" s="81"/>
      <c r="JET56" s="81"/>
      <c r="JEU56" s="81"/>
      <c r="JEV56" s="81"/>
      <c r="JEW56" s="81"/>
      <c r="JEX56" s="81"/>
      <c r="JEY56" s="81"/>
      <c r="JEZ56" s="81"/>
      <c r="JFA56" s="81"/>
      <c r="JFB56" s="81"/>
      <c r="JFC56" s="81"/>
      <c r="JFD56" s="81"/>
      <c r="JFE56" s="81"/>
      <c r="JFF56" s="81"/>
      <c r="JFG56" s="81"/>
      <c r="JFH56" s="81"/>
      <c r="JFI56" s="81"/>
      <c r="JFJ56" s="81"/>
      <c r="JFK56" s="81"/>
      <c r="JFL56" s="81"/>
      <c r="JFM56" s="81"/>
      <c r="JFN56" s="81"/>
      <c r="JFO56" s="81"/>
      <c r="JFP56" s="81"/>
      <c r="JFQ56" s="81"/>
      <c r="JFR56" s="81"/>
      <c r="JFS56" s="81"/>
      <c r="JFT56" s="81"/>
      <c r="JFU56" s="81"/>
      <c r="JFV56" s="81"/>
      <c r="JFW56" s="81"/>
      <c r="JFX56" s="81"/>
      <c r="JFY56" s="81"/>
      <c r="JFZ56" s="81"/>
      <c r="JGA56" s="81"/>
      <c r="JGB56" s="81"/>
      <c r="JGC56" s="81"/>
      <c r="JGD56" s="81"/>
      <c r="JGE56" s="81"/>
      <c r="JGF56" s="81"/>
      <c r="JGG56" s="81"/>
      <c r="JGH56" s="81"/>
      <c r="JGI56" s="81"/>
      <c r="JGJ56" s="81"/>
      <c r="JGK56" s="81"/>
      <c r="JGL56" s="81"/>
      <c r="JGM56" s="81"/>
      <c r="JGN56" s="81"/>
      <c r="JGO56" s="81"/>
      <c r="JGP56" s="81"/>
      <c r="JGQ56" s="81"/>
      <c r="JGR56" s="81"/>
      <c r="JGS56" s="81"/>
      <c r="JGT56" s="81"/>
      <c r="JGU56" s="81"/>
      <c r="JGV56" s="81"/>
      <c r="JGW56" s="81"/>
      <c r="JGX56" s="81"/>
      <c r="JGY56" s="81"/>
      <c r="JGZ56" s="81"/>
      <c r="JHA56" s="81"/>
      <c r="JHB56" s="81"/>
      <c r="JHC56" s="81"/>
      <c r="JHD56" s="81"/>
      <c r="JHE56" s="81"/>
      <c r="JHF56" s="81"/>
      <c r="JHG56" s="81"/>
      <c r="JHH56" s="81"/>
      <c r="JHI56" s="81"/>
      <c r="JHJ56" s="81"/>
      <c r="JHK56" s="81"/>
      <c r="JHL56" s="81"/>
      <c r="JHM56" s="81"/>
      <c r="JHN56" s="81"/>
      <c r="JHO56" s="81"/>
      <c r="JHP56" s="81"/>
      <c r="JHQ56" s="81"/>
      <c r="JHR56" s="81"/>
      <c r="JHS56" s="81"/>
      <c r="JHT56" s="81"/>
      <c r="JHU56" s="81"/>
      <c r="JHV56" s="81"/>
      <c r="JHW56" s="81"/>
      <c r="JHX56" s="81"/>
      <c r="JHY56" s="81"/>
      <c r="JHZ56" s="81"/>
      <c r="JIA56" s="81"/>
      <c r="JIB56" s="81"/>
      <c r="JIC56" s="81"/>
      <c r="JID56" s="81"/>
      <c r="JIE56" s="81"/>
      <c r="JIF56" s="81"/>
      <c r="JIG56" s="81"/>
      <c r="JIH56" s="81"/>
      <c r="JII56" s="81"/>
      <c r="JIJ56" s="81"/>
      <c r="JIK56" s="81"/>
      <c r="JIL56" s="81"/>
      <c r="JIM56" s="81"/>
      <c r="JIN56" s="81"/>
      <c r="JIO56" s="81"/>
      <c r="JIP56" s="81"/>
      <c r="JIQ56" s="81"/>
      <c r="JIR56" s="81"/>
      <c r="JIS56" s="81"/>
      <c r="JIT56" s="81"/>
      <c r="JIU56" s="81"/>
      <c r="JIV56" s="81"/>
      <c r="JIW56" s="81"/>
      <c r="JIX56" s="81"/>
      <c r="JIY56" s="81"/>
      <c r="JIZ56" s="81"/>
      <c r="JJA56" s="81"/>
      <c r="JJB56" s="81"/>
      <c r="JJC56" s="81"/>
      <c r="JJD56" s="81"/>
      <c r="JJE56" s="81"/>
      <c r="JJF56" s="81"/>
      <c r="JJG56" s="81"/>
      <c r="JJH56" s="81"/>
      <c r="JJI56" s="81"/>
      <c r="JJJ56" s="81"/>
      <c r="JJK56" s="81"/>
      <c r="JJL56" s="81"/>
      <c r="JJM56" s="81"/>
      <c r="JJN56" s="81"/>
      <c r="JJO56" s="81"/>
      <c r="JJP56" s="81"/>
      <c r="JJQ56" s="81"/>
      <c r="JJR56" s="81"/>
      <c r="JJS56" s="81"/>
      <c r="JJT56" s="81"/>
      <c r="JJU56" s="81"/>
      <c r="JJV56" s="81"/>
      <c r="JJW56" s="81"/>
      <c r="JJX56" s="81"/>
      <c r="JJY56" s="81"/>
      <c r="JJZ56" s="81"/>
      <c r="JKA56" s="81"/>
      <c r="JKB56" s="81"/>
      <c r="JKC56" s="81"/>
      <c r="JKD56" s="81"/>
      <c r="JKE56" s="81"/>
      <c r="JKF56" s="81"/>
      <c r="JKG56" s="81"/>
      <c r="JKH56" s="81"/>
      <c r="JKI56" s="81"/>
      <c r="JKJ56" s="81"/>
      <c r="JKK56" s="81"/>
      <c r="JKL56" s="81"/>
      <c r="JKM56" s="81"/>
      <c r="JKN56" s="81"/>
      <c r="JKO56" s="81"/>
      <c r="JKP56" s="81"/>
      <c r="JKQ56" s="81"/>
      <c r="JKR56" s="81"/>
      <c r="JKS56" s="81"/>
      <c r="JKT56" s="81"/>
      <c r="JKU56" s="81"/>
      <c r="JKV56" s="81"/>
      <c r="JKW56" s="81"/>
      <c r="JKX56" s="81"/>
      <c r="JKY56" s="81"/>
      <c r="JKZ56" s="81"/>
      <c r="JLA56" s="81"/>
      <c r="JLB56" s="81"/>
      <c r="JLC56" s="81"/>
      <c r="JLD56" s="81"/>
      <c r="JLE56" s="81"/>
      <c r="JLF56" s="81"/>
      <c r="JLG56" s="81"/>
      <c r="JLH56" s="81"/>
      <c r="JLI56" s="81"/>
      <c r="JLJ56" s="81"/>
      <c r="JLK56" s="81"/>
      <c r="JLL56" s="81"/>
      <c r="JLM56" s="81"/>
      <c r="JLN56" s="81"/>
      <c r="JLO56" s="81"/>
      <c r="JLP56" s="81"/>
      <c r="JLQ56" s="81"/>
      <c r="JLR56" s="81"/>
      <c r="JLS56" s="81"/>
      <c r="JLT56" s="81"/>
      <c r="JLU56" s="81"/>
      <c r="JLV56" s="81"/>
      <c r="JLW56" s="81"/>
      <c r="JLX56" s="81"/>
      <c r="JLY56" s="81"/>
      <c r="JLZ56" s="81"/>
      <c r="JMA56" s="81"/>
      <c r="JMB56" s="81"/>
      <c r="JMC56" s="81"/>
      <c r="JMD56" s="81"/>
      <c r="JME56" s="81"/>
      <c r="JMF56" s="81"/>
      <c r="JMG56" s="81"/>
      <c r="JMH56" s="81"/>
      <c r="JMI56" s="81"/>
      <c r="JMJ56" s="81"/>
      <c r="JMK56" s="81"/>
      <c r="JML56" s="81"/>
      <c r="JMM56" s="81"/>
      <c r="JMN56" s="81"/>
      <c r="JMO56" s="81"/>
      <c r="JMP56" s="81"/>
      <c r="JMQ56" s="81"/>
      <c r="JMR56" s="81"/>
      <c r="JMS56" s="81"/>
      <c r="JMT56" s="81"/>
      <c r="JMU56" s="81"/>
      <c r="JMV56" s="81"/>
      <c r="JMW56" s="81"/>
      <c r="JMX56" s="81"/>
      <c r="JMY56" s="81"/>
      <c r="JMZ56" s="81"/>
      <c r="JNA56" s="81"/>
      <c r="JNB56" s="81"/>
      <c r="JNC56" s="81"/>
      <c r="JND56" s="81"/>
      <c r="JNE56" s="81"/>
      <c r="JNF56" s="81"/>
      <c r="JNG56" s="81"/>
      <c r="JNH56" s="81"/>
      <c r="JNI56" s="81"/>
      <c r="JNJ56" s="81"/>
      <c r="JNK56" s="81"/>
      <c r="JNL56" s="81"/>
      <c r="JNM56" s="81"/>
      <c r="JNN56" s="81"/>
      <c r="JNO56" s="81"/>
      <c r="JNP56" s="81"/>
      <c r="JNQ56" s="81"/>
      <c r="JNR56" s="81"/>
      <c r="JNS56" s="81"/>
      <c r="JNT56" s="81"/>
      <c r="JNU56" s="81"/>
      <c r="JNV56" s="81"/>
      <c r="JNW56" s="81"/>
      <c r="JNX56" s="81"/>
      <c r="JNY56" s="81"/>
      <c r="JNZ56" s="81"/>
      <c r="JOA56" s="81"/>
      <c r="JOB56" s="81"/>
      <c r="JOC56" s="81"/>
      <c r="JOD56" s="81"/>
      <c r="JOE56" s="81"/>
      <c r="JOF56" s="81"/>
      <c r="JOG56" s="81"/>
      <c r="JOH56" s="81"/>
      <c r="JOI56" s="81"/>
      <c r="JOJ56" s="81"/>
      <c r="JOK56" s="81"/>
      <c r="JOL56" s="81"/>
      <c r="JOM56" s="81"/>
      <c r="JON56" s="81"/>
      <c r="JOO56" s="81"/>
      <c r="JOP56" s="81"/>
      <c r="JOQ56" s="81"/>
      <c r="JOR56" s="81"/>
      <c r="JOS56" s="81"/>
      <c r="JOT56" s="81"/>
      <c r="JOU56" s="81"/>
      <c r="JOV56" s="81"/>
      <c r="JOW56" s="81"/>
      <c r="JOX56" s="81"/>
      <c r="JOY56" s="81"/>
      <c r="JOZ56" s="81"/>
      <c r="JPA56" s="81"/>
      <c r="JPB56" s="81"/>
      <c r="JPC56" s="81"/>
      <c r="JPD56" s="81"/>
      <c r="JPE56" s="81"/>
      <c r="JPF56" s="81"/>
      <c r="JPG56" s="81"/>
      <c r="JPH56" s="81"/>
      <c r="JPI56" s="81"/>
      <c r="JPJ56" s="81"/>
      <c r="JPK56" s="81"/>
      <c r="JPL56" s="81"/>
      <c r="JPM56" s="81"/>
      <c r="JPN56" s="81"/>
      <c r="JPO56" s="81"/>
      <c r="JPP56" s="81"/>
      <c r="JPQ56" s="81"/>
      <c r="JPR56" s="81"/>
      <c r="JPS56" s="81"/>
      <c r="JPT56" s="81"/>
      <c r="JPU56" s="81"/>
      <c r="JPV56" s="81"/>
      <c r="JPW56" s="81"/>
      <c r="JPX56" s="81"/>
      <c r="JPY56" s="81"/>
      <c r="JPZ56" s="81"/>
      <c r="JQA56" s="81"/>
      <c r="JQB56" s="81"/>
      <c r="JQC56" s="81"/>
      <c r="JQD56" s="81"/>
      <c r="JQE56" s="81"/>
      <c r="JQF56" s="81"/>
      <c r="JQG56" s="81"/>
      <c r="JQH56" s="81"/>
      <c r="JQI56" s="81"/>
      <c r="JQJ56" s="81"/>
      <c r="JQK56" s="81"/>
      <c r="JQL56" s="81"/>
      <c r="JQM56" s="81"/>
      <c r="JQN56" s="81"/>
      <c r="JQO56" s="81"/>
      <c r="JQP56" s="81"/>
      <c r="JQQ56" s="81"/>
      <c r="JQR56" s="81"/>
      <c r="JQS56" s="81"/>
      <c r="JQT56" s="81"/>
      <c r="JQU56" s="81"/>
      <c r="JQV56" s="81"/>
      <c r="JQW56" s="81"/>
      <c r="JQX56" s="81"/>
      <c r="JQY56" s="81"/>
      <c r="JQZ56" s="81"/>
      <c r="JRA56" s="81"/>
      <c r="JRB56" s="81"/>
      <c r="JRC56" s="81"/>
      <c r="JRD56" s="81"/>
      <c r="JRE56" s="81"/>
      <c r="JRF56" s="81"/>
      <c r="JRG56" s="81"/>
      <c r="JRH56" s="81"/>
      <c r="JRI56" s="81"/>
      <c r="JRJ56" s="81"/>
      <c r="JRK56" s="81"/>
      <c r="JRL56" s="81"/>
      <c r="JRM56" s="81"/>
      <c r="JRN56" s="81"/>
      <c r="JRO56" s="81"/>
      <c r="JRP56" s="81"/>
      <c r="JRQ56" s="81"/>
      <c r="JRR56" s="81"/>
      <c r="JRS56" s="81"/>
      <c r="JRT56" s="81"/>
      <c r="JRU56" s="81"/>
      <c r="JRV56" s="81"/>
      <c r="JRW56" s="81"/>
      <c r="JRX56" s="81"/>
      <c r="JRY56" s="81"/>
      <c r="JRZ56" s="81"/>
      <c r="JSA56" s="81"/>
      <c r="JSB56" s="81"/>
      <c r="JSC56" s="81"/>
      <c r="JSD56" s="81"/>
      <c r="JSE56" s="81"/>
      <c r="JSF56" s="81"/>
      <c r="JSG56" s="81"/>
      <c r="JSH56" s="81"/>
      <c r="JSI56" s="81"/>
      <c r="JSJ56" s="81"/>
      <c r="JSK56" s="81"/>
      <c r="JSL56" s="81"/>
      <c r="JSM56" s="81"/>
      <c r="JSN56" s="81"/>
      <c r="JSO56" s="81"/>
      <c r="JSP56" s="81"/>
      <c r="JSQ56" s="81"/>
      <c r="JSR56" s="81"/>
      <c r="JSS56" s="81"/>
      <c r="JST56" s="81"/>
      <c r="JSU56" s="81"/>
      <c r="JSV56" s="81"/>
      <c r="JSW56" s="81"/>
      <c r="JSX56" s="81"/>
      <c r="JSY56" s="81"/>
      <c r="JSZ56" s="81"/>
      <c r="JTA56" s="81"/>
      <c r="JTB56" s="81"/>
      <c r="JTC56" s="81"/>
      <c r="JTD56" s="81"/>
      <c r="JTE56" s="81"/>
      <c r="JTF56" s="81"/>
      <c r="JTG56" s="81"/>
      <c r="JTH56" s="81"/>
      <c r="JTI56" s="81"/>
      <c r="JTJ56" s="81"/>
      <c r="JTK56" s="81"/>
      <c r="JTL56" s="81"/>
      <c r="JTM56" s="81"/>
      <c r="JTN56" s="81"/>
      <c r="JTO56" s="81"/>
      <c r="JTP56" s="81"/>
      <c r="JTQ56" s="81"/>
      <c r="JTR56" s="81"/>
      <c r="JTS56" s="81"/>
      <c r="JTT56" s="81"/>
      <c r="JTU56" s="81"/>
      <c r="JTV56" s="81"/>
      <c r="JTW56" s="81"/>
      <c r="JTX56" s="81"/>
      <c r="JTY56" s="81"/>
      <c r="JTZ56" s="81"/>
      <c r="JUA56" s="81"/>
      <c r="JUB56" s="81"/>
      <c r="JUC56" s="81"/>
      <c r="JUD56" s="81"/>
      <c r="JUE56" s="81"/>
      <c r="JUF56" s="81"/>
      <c r="JUG56" s="81"/>
      <c r="JUH56" s="81"/>
      <c r="JUI56" s="81"/>
      <c r="JUJ56" s="81"/>
      <c r="JUK56" s="81"/>
      <c r="JUL56" s="81"/>
      <c r="JUM56" s="81"/>
      <c r="JUN56" s="81"/>
      <c r="JUO56" s="81"/>
      <c r="JUP56" s="81"/>
      <c r="JUQ56" s="81"/>
      <c r="JUR56" s="81"/>
      <c r="JUS56" s="81"/>
      <c r="JUT56" s="81"/>
      <c r="JUU56" s="81"/>
      <c r="JUV56" s="81"/>
      <c r="JUW56" s="81"/>
      <c r="JUX56" s="81"/>
      <c r="JUY56" s="81"/>
      <c r="JUZ56" s="81"/>
      <c r="JVA56" s="81"/>
      <c r="JVB56" s="81"/>
      <c r="JVC56" s="81"/>
      <c r="JVD56" s="81"/>
      <c r="JVE56" s="81"/>
      <c r="JVF56" s="81"/>
      <c r="JVG56" s="81"/>
      <c r="JVH56" s="81"/>
      <c r="JVI56" s="81"/>
      <c r="JVJ56" s="81"/>
      <c r="JVK56" s="81"/>
      <c r="JVL56" s="81"/>
      <c r="JVM56" s="81"/>
      <c r="JVN56" s="81"/>
      <c r="JVO56" s="81"/>
      <c r="JVP56" s="81"/>
      <c r="JVQ56" s="81"/>
      <c r="JVR56" s="81"/>
      <c r="JVS56" s="81"/>
      <c r="JVT56" s="81"/>
      <c r="JVU56" s="81"/>
      <c r="JVV56" s="81"/>
      <c r="JVW56" s="81"/>
      <c r="JVX56" s="81"/>
      <c r="JVY56" s="81"/>
      <c r="JVZ56" s="81"/>
      <c r="JWA56" s="81"/>
      <c r="JWB56" s="81"/>
      <c r="JWC56" s="81"/>
      <c r="JWD56" s="81"/>
      <c r="JWE56" s="81"/>
      <c r="JWF56" s="81"/>
      <c r="JWG56" s="81"/>
      <c r="JWH56" s="81"/>
      <c r="JWI56" s="81"/>
      <c r="JWJ56" s="81"/>
      <c r="JWK56" s="81"/>
      <c r="JWL56" s="81"/>
      <c r="JWM56" s="81"/>
      <c r="JWN56" s="81"/>
      <c r="JWO56" s="81"/>
      <c r="JWP56" s="81"/>
      <c r="JWQ56" s="81"/>
      <c r="JWR56" s="81"/>
      <c r="JWS56" s="81"/>
      <c r="JWT56" s="81"/>
      <c r="JWU56" s="81"/>
      <c r="JWV56" s="81"/>
      <c r="JWW56" s="81"/>
      <c r="JWX56" s="81"/>
      <c r="JWY56" s="81"/>
      <c r="JWZ56" s="81"/>
      <c r="JXA56" s="81"/>
      <c r="JXB56" s="81"/>
      <c r="JXC56" s="81"/>
      <c r="JXD56" s="81"/>
      <c r="JXE56" s="81"/>
      <c r="JXF56" s="81"/>
      <c r="JXG56" s="81"/>
      <c r="JXH56" s="81"/>
      <c r="JXI56" s="81"/>
      <c r="JXJ56" s="81"/>
      <c r="JXK56" s="81"/>
      <c r="JXL56" s="81"/>
      <c r="JXM56" s="81"/>
      <c r="JXN56" s="81"/>
      <c r="JXO56" s="81"/>
      <c r="JXP56" s="81"/>
      <c r="JXQ56" s="81"/>
      <c r="JXR56" s="81"/>
      <c r="JXS56" s="81"/>
      <c r="JXT56" s="81"/>
      <c r="JXU56" s="81"/>
      <c r="JXV56" s="81"/>
      <c r="JXW56" s="81"/>
      <c r="JXX56" s="81"/>
      <c r="JXY56" s="81"/>
      <c r="JXZ56" s="81"/>
      <c r="JYA56" s="81"/>
      <c r="JYB56" s="81"/>
      <c r="JYC56" s="81"/>
      <c r="JYD56" s="81"/>
      <c r="JYE56" s="81"/>
      <c r="JYF56" s="81"/>
      <c r="JYG56" s="81"/>
      <c r="JYH56" s="81"/>
      <c r="JYI56" s="81"/>
      <c r="JYJ56" s="81"/>
      <c r="JYK56" s="81"/>
      <c r="JYL56" s="81"/>
      <c r="JYM56" s="81"/>
      <c r="JYN56" s="81"/>
      <c r="JYO56" s="81"/>
      <c r="JYP56" s="81"/>
      <c r="JYQ56" s="81"/>
      <c r="JYR56" s="81"/>
      <c r="JYS56" s="81"/>
      <c r="JYT56" s="81"/>
      <c r="JYU56" s="81"/>
      <c r="JYV56" s="81"/>
      <c r="JYW56" s="81"/>
      <c r="JYX56" s="81"/>
      <c r="JYY56" s="81"/>
      <c r="JYZ56" s="81"/>
      <c r="JZA56" s="81"/>
      <c r="JZB56" s="81"/>
      <c r="JZC56" s="81"/>
      <c r="JZD56" s="81"/>
      <c r="JZE56" s="81"/>
      <c r="JZF56" s="81"/>
      <c r="JZG56" s="81"/>
      <c r="JZH56" s="81"/>
      <c r="JZI56" s="81"/>
      <c r="JZJ56" s="81"/>
      <c r="JZK56" s="81"/>
      <c r="JZL56" s="81"/>
      <c r="JZM56" s="81"/>
      <c r="JZN56" s="81"/>
      <c r="JZO56" s="81"/>
      <c r="JZP56" s="81"/>
      <c r="JZQ56" s="81"/>
      <c r="JZR56" s="81"/>
      <c r="JZS56" s="81"/>
      <c r="JZT56" s="81"/>
      <c r="JZU56" s="81"/>
      <c r="JZV56" s="81"/>
      <c r="JZW56" s="81"/>
      <c r="JZX56" s="81"/>
      <c r="JZY56" s="81"/>
      <c r="JZZ56" s="81"/>
      <c r="KAA56" s="81"/>
      <c r="KAB56" s="81"/>
      <c r="KAC56" s="81"/>
      <c r="KAD56" s="81"/>
      <c r="KAE56" s="81"/>
      <c r="KAF56" s="81"/>
      <c r="KAG56" s="81"/>
      <c r="KAH56" s="81"/>
      <c r="KAI56" s="81"/>
      <c r="KAJ56" s="81"/>
      <c r="KAK56" s="81"/>
      <c r="KAL56" s="81"/>
      <c r="KAM56" s="81"/>
      <c r="KAN56" s="81"/>
      <c r="KAO56" s="81"/>
      <c r="KAP56" s="81"/>
      <c r="KAQ56" s="81"/>
      <c r="KAR56" s="81"/>
      <c r="KAS56" s="81"/>
      <c r="KAT56" s="81"/>
      <c r="KAU56" s="81"/>
      <c r="KAV56" s="81"/>
      <c r="KAW56" s="81"/>
      <c r="KAX56" s="81"/>
      <c r="KAY56" s="81"/>
      <c r="KAZ56" s="81"/>
      <c r="KBA56" s="81"/>
      <c r="KBB56" s="81"/>
      <c r="KBC56" s="81"/>
      <c r="KBD56" s="81"/>
      <c r="KBE56" s="81"/>
      <c r="KBF56" s="81"/>
      <c r="KBG56" s="81"/>
      <c r="KBH56" s="81"/>
      <c r="KBI56" s="81"/>
      <c r="KBJ56" s="81"/>
      <c r="KBK56" s="81"/>
      <c r="KBL56" s="81"/>
      <c r="KBM56" s="81"/>
      <c r="KBN56" s="81"/>
      <c r="KBO56" s="81"/>
      <c r="KBP56" s="81"/>
      <c r="KBQ56" s="81"/>
      <c r="KBR56" s="81"/>
      <c r="KBS56" s="81"/>
      <c r="KBT56" s="81"/>
      <c r="KBU56" s="81"/>
      <c r="KBV56" s="81"/>
      <c r="KBW56" s="81"/>
      <c r="KBX56" s="81"/>
      <c r="KBY56" s="81"/>
      <c r="KBZ56" s="81"/>
      <c r="KCA56" s="81"/>
      <c r="KCB56" s="81"/>
      <c r="KCC56" s="81"/>
      <c r="KCD56" s="81"/>
      <c r="KCE56" s="81"/>
      <c r="KCF56" s="81"/>
      <c r="KCG56" s="81"/>
      <c r="KCH56" s="81"/>
      <c r="KCI56" s="81"/>
      <c r="KCJ56" s="81"/>
      <c r="KCK56" s="81"/>
      <c r="KCL56" s="81"/>
      <c r="KCM56" s="81"/>
      <c r="KCN56" s="81"/>
      <c r="KCO56" s="81"/>
      <c r="KCP56" s="81"/>
      <c r="KCQ56" s="81"/>
      <c r="KCR56" s="81"/>
      <c r="KCS56" s="81"/>
      <c r="KCT56" s="81"/>
      <c r="KCU56" s="81"/>
      <c r="KCV56" s="81"/>
      <c r="KCW56" s="81"/>
      <c r="KCX56" s="81"/>
      <c r="KCY56" s="81"/>
      <c r="KCZ56" s="81"/>
      <c r="KDA56" s="81"/>
      <c r="KDB56" s="81"/>
      <c r="KDC56" s="81"/>
      <c r="KDD56" s="81"/>
      <c r="KDE56" s="81"/>
      <c r="KDF56" s="81"/>
      <c r="KDG56" s="81"/>
      <c r="KDH56" s="81"/>
      <c r="KDI56" s="81"/>
      <c r="KDJ56" s="81"/>
      <c r="KDK56" s="81"/>
      <c r="KDL56" s="81"/>
      <c r="KDM56" s="81"/>
      <c r="KDN56" s="81"/>
      <c r="KDO56" s="81"/>
      <c r="KDP56" s="81"/>
      <c r="KDQ56" s="81"/>
      <c r="KDR56" s="81"/>
      <c r="KDS56" s="81"/>
      <c r="KDT56" s="81"/>
      <c r="KDU56" s="81"/>
      <c r="KDV56" s="81"/>
      <c r="KDW56" s="81"/>
      <c r="KDX56" s="81"/>
      <c r="KDY56" s="81"/>
      <c r="KDZ56" s="81"/>
      <c r="KEA56" s="81"/>
      <c r="KEB56" s="81"/>
      <c r="KEC56" s="81"/>
      <c r="KED56" s="81"/>
      <c r="KEE56" s="81"/>
      <c r="KEF56" s="81"/>
      <c r="KEG56" s="81"/>
      <c r="KEH56" s="81"/>
      <c r="KEI56" s="81"/>
      <c r="KEJ56" s="81"/>
      <c r="KEK56" s="81"/>
      <c r="KEL56" s="81"/>
      <c r="KEM56" s="81"/>
      <c r="KEN56" s="81"/>
      <c r="KEO56" s="81"/>
      <c r="KEP56" s="81"/>
      <c r="KEQ56" s="81"/>
      <c r="KER56" s="81"/>
      <c r="KES56" s="81"/>
      <c r="KET56" s="81"/>
      <c r="KEU56" s="81"/>
      <c r="KEV56" s="81"/>
      <c r="KEW56" s="81"/>
      <c r="KEX56" s="81"/>
      <c r="KEY56" s="81"/>
      <c r="KEZ56" s="81"/>
      <c r="KFA56" s="81"/>
      <c r="KFB56" s="81"/>
      <c r="KFC56" s="81"/>
      <c r="KFD56" s="81"/>
      <c r="KFE56" s="81"/>
      <c r="KFF56" s="81"/>
      <c r="KFG56" s="81"/>
      <c r="KFH56" s="81"/>
      <c r="KFI56" s="81"/>
      <c r="KFJ56" s="81"/>
      <c r="KFK56" s="81"/>
      <c r="KFL56" s="81"/>
      <c r="KFM56" s="81"/>
      <c r="KFN56" s="81"/>
      <c r="KFO56" s="81"/>
      <c r="KFP56" s="81"/>
      <c r="KFQ56" s="81"/>
      <c r="KFR56" s="81"/>
      <c r="KFS56" s="81"/>
      <c r="KFT56" s="81"/>
      <c r="KFU56" s="81"/>
      <c r="KFV56" s="81"/>
      <c r="KFW56" s="81"/>
      <c r="KFX56" s="81"/>
      <c r="KFY56" s="81"/>
      <c r="KFZ56" s="81"/>
      <c r="KGA56" s="81"/>
      <c r="KGB56" s="81"/>
      <c r="KGC56" s="81"/>
      <c r="KGD56" s="81"/>
      <c r="KGE56" s="81"/>
      <c r="KGF56" s="81"/>
      <c r="KGG56" s="81"/>
      <c r="KGH56" s="81"/>
      <c r="KGI56" s="81"/>
      <c r="KGJ56" s="81"/>
      <c r="KGK56" s="81"/>
      <c r="KGL56" s="81"/>
      <c r="KGM56" s="81"/>
      <c r="KGN56" s="81"/>
      <c r="KGO56" s="81"/>
      <c r="KGP56" s="81"/>
      <c r="KGQ56" s="81"/>
      <c r="KGR56" s="81"/>
      <c r="KGS56" s="81"/>
      <c r="KGT56" s="81"/>
      <c r="KGU56" s="81"/>
      <c r="KGV56" s="81"/>
      <c r="KGW56" s="81"/>
      <c r="KGX56" s="81"/>
      <c r="KGY56" s="81"/>
      <c r="KGZ56" s="81"/>
      <c r="KHA56" s="81"/>
      <c r="KHB56" s="81"/>
      <c r="KHC56" s="81"/>
      <c r="KHD56" s="81"/>
      <c r="KHE56" s="81"/>
      <c r="KHF56" s="81"/>
      <c r="KHG56" s="81"/>
      <c r="KHH56" s="81"/>
      <c r="KHI56" s="81"/>
      <c r="KHJ56" s="81"/>
      <c r="KHK56" s="81"/>
      <c r="KHL56" s="81"/>
      <c r="KHM56" s="81"/>
      <c r="KHN56" s="81"/>
      <c r="KHO56" s="81"/>
      <c r="KHP56" s="81"/>
      <c r="KHQ56" s="81"/>
      <c r="KHR56" s="81"/>
      <c r="KHS56" s="81"/>
      <c r="KHT56" s="81"/>
      <c r="KHU56" s="81"/>
      <c r="KHV56" s="81"/>
      <c r="KHW56" s="81"/>
      <c r="KHX56" s="81"/>
      <c r="KHY56" s="81"/>
      <c r="KHZ56" s="81"/>
      <c r="KIA56" s="81"/>
      <c r="KIB56" s="81"/>
      <c r="KIC56" s="81"/>
      <c r="KID56" s="81"/>
      <c r="KIE56" s="81"/>
      <c r="KIF56" s="81"/>
      <c r="KIG56" s="81"/>
      <c r="KIH56" s="81"/>
      <c r="KII56" s="81"/>
      <c r="KIJ56" s="81"/>
      <c r="KIK56" s="81"/>
      <c r="KIL56" s="81"/>
      <c r="KIM56" s="81"/>
      <c r="KIN56" s="81"/>
      <c r="KIO56" s="81"/>
      <c r="KIP56" s="81"/>
      <c r="KIQ56" s="81"/>
      <c r="KIR56" s="81"/>
      <c r="KIS56" s="81"/>
      <c r="KIT56" s="81"/>
      <c r="KIU56" s="81"/>
      <c r="KIV56" s="81"/>
      <c r="KIW56" s="81"/>
      <c r="KIX56" s="81"/>
      <c r="KIY56" s="81"/>
      <c r="KIZ56" s="81"/>
      <c r="KJA56" s="81"/>
      <c r="KJB56" s="81"/>
      <c r="KJC56" s="81"/>
      <c r="KJD56" s="81"/>
      <c r="KJE56" s="81"/>
      <c r="KJF56" s="81"/>
      <c r="KJG56" s="81"/>
      <c r="KJH56" s="81"/>
      <c r="KJI56" s="81"/>
      <c r="KJJ56" s="81"/>
      <c r="KJK56" s="81"/>
      <c r="KJL56" s="81"/>
      <c r="KJM56" s="81"/>
      <c r="KJN56" s="81"/>
      <c r="KJO56" s="81"/>
      <c r="KJP56" s="81"/>
      <c r="KJQ56" s="81"/>
      <c r="KJR56" s="81"/>
      <c r="KJS56" s="81"/>
      <c r="KJT56" s="81"/>
      <c r="KJU56" s="81"/>
      <c r="KJV56" s="81"/>
      <c r="KJW56" s="81"/>
      <c r="KJX56" s="81"/>
      <c r="KJY56" s="81"/>
      <c r="KJZ56" s="81"/>
      <c r="KKA56" s="81"/>
      <c r="KKB56" s="81"/>
      <c r="KKC56" s="81"/>
      <c r="KKD56" s="81"/>
      <c r="KKE56" s="81"/>
      <c r="KKF56" s="81"/>
      <c r="KKG56" s="81"/>
      <c r="KKH56" s="81"/>
      <c r="KKI56" s="81"/>
      <c r="KKJ56" s="81"/>
      <c r="KKK56" s="81"/>
      <c r="KKL56" s="81"/>
      <c r="KKM56" s="81"/>
      <c r="KKN56" s="81"/>
      <c r="KKO56" s="81"/>
      <c r="KKP56" s="81"/>
      <c r="KKQ56" s="81"/>
      <c r="KKR56" s="81"/>
      <c r="KKS56" s="81"/>
      <c r="KKT56" s="81"/>
      <c r="KKU56" s="81"/>
      <c r="KKV56" s="81"/>
      <c r="KKW56" s="81"/>
      <c r="KKX56" s="81"/>
      <c r="KKY56" s="81"/>
      <c r="KKZ56" s="81"/>
      <c r="KLA56" s="81"/>
      <c r="KLB56" s="81"/>
      <c r="KLC56" s="81"/>
      <c r="KLD56" s="81"/>
      <c r="KLE56" s="81"/>
      <c r="KLF56" s="81"/>
      <c r="KLG56" s="81"/>
      <c r="KLH56" s="81"/>
      <c r="KLI56" s="81"/>
      <c r="KLJ56" s="81"/>
      <c r="KLK56" s="81"/>
      <c r="KLL56" s="81"/>
      <c r="KLM56" s="81"/>
      <c r="KLN56" s="81"/>
      <c r="KLO56" s="81"/>
      <c r="KLP56" s="81"/>
      <c r="KLQ56" s="81"/>
      <c r="KLR56" s="81"/>
      <c r="KLS56" s="81"/>
      <c r="KLT56" s="81"/>
      <c r="KLU56" s="81"/>
      <c r="KLV56" s="81"/>
      <c r="KLW56" s="81"/>
      <c r="KLX56" s="81"/>
      <c r="KLY56" s="81"/>
      <c r="KLZ56" s="81"/>
      <c r="KMA56" s="81"/>
      <c r="KMB56" s="81"/>
      <c r="KMC56" s="81"/>
      <c r="KMD56" s="81"/>
      <c r="KME56" s="81"/>
      <c r="KMF56" s="81"/>
      <c r="KMG56" s="81"/>
      <c r="KMH56" s="81"/>
      <c r="KMI56" s="81"/>
      <c r="KMJ56" s="81"/>
      <c r="KMK56" s="81"/>
      <c r="KML56" s="81"/>
      <c r="KMM56" s="81"/>
      <c r="KMN56" s="81"/>
      <c r="KMO56" s="81"/>
      <c r="KMP56" s="81"/>
      <c r="KMQ56" s="81"/>
      <c r="KMR56" s="81"/>
      <c r="KMS56" s="81"/>
      <c r="KMT56" s="81"/>
      <c r="KMU56" s="81"/>
      <c r="KMV56" s="81"/>
      <c r="KMW56" s="81"/>
      <c r="KMX56" s="81"/>
      <c r="KMY56" s="81"/>
      <c r="KMZ56" s="81"/>
      <c r="KNA56" s="81"/>
      <c r="KNB56" s="81"/>
      <c r="KNC56" s="81"/>
      <c r="KND56" s="81"/>
      <c r="KNE56" s="81"/>
      <c r="KNF56" s="81"/>
      <c r="KNG56" s="81"/>
      <c r="KNH56" s="81"/>
      <c r="KNI56" s="81"/>
      <c r="KNJ56" s="81"/>
      <c r="KNK56" s="81"/>
      <c r="KNL56" s="81"/>
      <c r="KNM56" s="81"/>
      <c r="KNN56" s="81"/>
      <c r="KNO56" s="81"/>
      <c r="KNP56" s="81"/>
      <c r="KNQ56" s="81"/>
      <c r="KNR56" s="81"/>
      <c r="KNS56" s="81"/>
      <c r="KNT56" s="81"/>
      <c r="KNU56" s="81"/>
      <c r="KNV56" s="81"/>
      <c r="KNW56" s="81"/>
      <c r="KNX56" s="81"/>
      <c r="KNY56" s="81"/>
      <c r="KNZ56" s="81"/>
      <c r="KOA56" s="81"/>
      <c r="KOB56" s="81"/>
      <c r="KOC56" s="81"/>
      <c r="KOD56" s="81"/>
      <c r="KOE56" s="81"/>
      <c r="KOF56" s="81"/>
      <c r="KOG56" s="81"/>
      <c r="KOH56" s="81"/>
      <c r="KOI56" s="81"/>
      <c r="KOJ56" s="81"/>
      <c r="KOK56" s="81"/>
      <c r="KOL56" s="81"/>
      <c r="KOM56" s="81"/>
      <c r="KON56" s="81"/>
      <c r="KOO56" s="81"/>
      <c r="KOP56" s="81"/>
      <c r="KOQ56" s="81"/>
      <c r="KOR56" s="81"/>
      <c r="KOS56" s="81"/>
      <c r="KOT56" s="81"/>
      <c r="KOU56" s="81"/>
      <c r="KOV56" s="81"/>
      <c r="KOW56" s="81"/>
      <c r="KOX56" s="81"/>
      <c r="KOY56" s="81"/>
      <c r="KOZ56" s="81"/>
      <c r="KPA56" s="81"/>
      <c r="KPB56" s="81"/>
      <c r="KPC56" s="81"/>
      <c r="KPD56" s="81"/>
      <c r="KPE56" s="81"/>
      <c r="KPF56" s="81"/>
      <c r="KPG56" s="81"/>
      <c r="KPH56" s="81"/>
      <c r="KPI56" s="81"/>
      <c r="KPJ56" s="81"/>
      <c r="KPK56" s="81"/>
      <c r="KPL56" s="81"/>
      <c r="KPM56" s="81"/>
      <c r="KPN56" s="81"/>
      <c r="KPO56" s="81"/>
      <c r="KPP56" s="81"/>
      <c r="KPQ56" s="81"/>
      <c r="KPR56" s="81"/>
      <c r="KPS56" s="81"/>
      <c r="KPT56" s="81"/>
      <c r="KPU56" s="81"/>
      <c r="KPV56" s="81"/>
      <c r="KPW56" s="81"/>
      <c r="KPX56" s="81"/>
      <c r="KPY56" s="81"/>
      <c r="KPZ56" s="81"/>
      <c r="KQA56" s="81"/>
      <c r="KQB56" s="81"/>
      <c r="KQC56" s="81"/>
      <c r="KQD56" s="81"/>
      <c r="KQE56" s="81"/>
      <c r="KQF56" s="81"/>
      <c r="KQG56" s="81"/>
      <c r="KQH56" s="81"/>
      <c r="KQI56" s="81"/>
      <c r="KQJ56" s="81"/>
      <c r="KQK56" s="81"/>
      <c r="KQL56" s="81"/>
      <c r="KQM56" s="81"/>
      <c r="KQN56" s="81"/>
      <c r="KQO56" s="81"/>
      <c r="KQP56" s="81"/>
      <c r="KQQ56" s="81"/>
      <c r="KQR56" s="81"/>
      <c r="KQS56" s="81"/>
      <c r="KQT56" s="81"/>
      <c r="KQU56" s="81"/>
      <c r="KQV56" s="81"/>
      <c r="KQW56" s="81"/>
      <c r="KQX56" s="81"/>
      <c r="KQY56" s="81"/>
      <c r="KQZ56" s="81"/>
      <c r="KRA56" s="81"/>
      <c r="KRB56" s="81"/>
      <c r="KRC56" s="81"/>
      <c r="KRD56" s="81"/>
      <c r="KRE56" s="81"/>
      <c r="KRF56" s="81"/>
      <c r="KRG56" s="81"/>
      <c r="KRH56" s="81"/>
      <c r="KRI56" s="81"/>
      <c r="KRJ56" s="81"/>
      <c r="KRK56" s="81"/>
      <c r="KRL56" s="81"/>
      <c r="KRM56" s="81"/>
      <c r="KRN56" s="81"/>
      <c r="KRO56" s="81"/>
      <c r="KRP56" s="81"/>
      <c r="KRQ56" s="81"/>
      <c r="KRR56" s="81"/>
      <c r="KRS56" s="81"/>
      <c r="KRT56" s="81"/>
      <c r="KRU56" s="81"/>
      <c r="KRV56" s="81"/>
      <c r="KRW56" s="81"/>
      <c r="KRX56" s="81"/>
      <c r="KRY56" s="81"/>
      <c r="KRZ56" s="81"/>
      <c r="KSA56" s="81"/>
      <c r="KSB56" s="81"/>
      <c r="KSC56" s="81"/>
      <c r="KSD56" s="81"/>
      <c r="KSE56" s="81"/>
      <c r="KSF56" s="81"/>
      <c r="KSG56" s="81"/>
      <c r="KSH56" s="81"/>
      <c r="KSI56" s="81"/>
      <c r="KSJ56" s="81"/>
      <c r="KSK56" s="81"/>
      <c r="KSL56" s="81"/>
      <c r="KSM56" s="81"/>
      <c r="KSN56" s="81"/>
      <c r="KSO56" s="81"/>
      <c r="KSP56" s="81"/>
      <c r="KSQ56" s="81"/>
      <c r="KSR56" s="81"/>
      <c r="KSS56" s="81"/>
      <c r="KST56" s="81"/>
      <c r="KSU56" s="81"/>
      <c r="KSV56" s="81"/>
      <c r="KSW56" s="81"/>
      <c r="KSX56" s="81"/>
      <c r="KSY56" s="81"/>
      <c r="KSZ56" s="81"/>
      <c r="KTA56" s="81"/>
      <c r="KTB56" s="81"/>
      <c r="KTC56" s="81"/>
      <c r="KTD56" s="81"/>
      <c r="KTE56" s="81"/>
      <c r="KTF56" s="81"/>
      <c r="KTG56" s="81"/>
      <c r="KTH56" s="81"/>
      <c r="KTI56" s="81"/>
      <c r="KTJ56" s="81"/>
      <c r="KTK56" s="81"/>
      <c r="KTL56" s="81"/>
      <c r="KTM56" s="81"/>
      <c r="KTN56" s="81"/>
      <c r="KTO56" s="81"/>
      <c r="KTP56" s="81"/>
      <c r="KTQ56" s="81"/>
      <c r="KTR56" s="81"/>
      <c r="KTS56" s="81"/>
      <c r="KTT56" s="81"/>
      <c r="KTU56" s="81"/>
      <c r="KTV56" s="81"/>
      <c r="KTW56" s="81"/>
      <c r="KTX56" s="81"/>
      <c r="KTY56" s="81"/>
      <c r="KTZ56" s="81"/>
      <c r="KUA56" s="81"/>
      <c r="KUB56" s="81"/>
      <c r="KUC56" s="81"/>
      <c r="KUD56" s="81"/>
      <c r="KUE56" s="81"/>
      <c r="KUF56" s="81"/>
      <c r="KUG56" s="81"/>
      <c r="KUH56" s="81"/>
      <c r="KUI56" s="81"/>
      <c r="KUJ56" s="81"/>
      <c r="KUK56" s="81"/>
      <c r="KUL56" s="81"/>
      <c r="KUM56" s="81"/>
      <c r="KUN56" s="81"/>
      <c r="KUO56" s="81"/>
      <c r="KUP56" s="81"/>
      <c r="KUQ56" s="81"/>
      <c r="KUR56" s="81"/>
      <c r="KUS56" s="81"/>
      <c r="KUT56" s="81"/>
      <c r="KUU56" s="81"/>
      <c r="KUV56" s="81"/>
      <c r="KUW56" s="81"/>
      <c r="KUX56" s="81"/>
      <c r="KUY56" s="81"/>
      <c r="KUZ56" s="81"/>
      <c r="KVA56" s="81"/>
      <c r="KVB56" s="81"/>
      <c r="KVC56" s="81"/>
      <c r="KVD56" s="81"/>
      <c r="KVE56" s="81"/>
      <c r="KVF56" s="81"/>
      <c r="KVG56" s="81"/>
      <c r="KVH56" s="81"/>
      <c r="KVI56" s="81"/>
      <c r="KVJ56" s="81"/>
      <c r="KVK56" s="81"/>
      <c r="KVL56" s="81"/>
      <c r="KVM56" s="81"/>
      <c r="KVN56" s="81"/>
      <c r="KVO56" s="81"/>
      <c r="KVP56" s="81"/>
      <c r="KVQ56" s="81"/>
      <c r="KVR56" s="81"/>
      <c r="KVS56" s="81"/>
      <c r="KVT56" s="81"/>
      <c r="KVU56" s="81"/>
      <c r="KVV56" s="81"/>
      <c r="KVW56" s="81"/>
      <c r="KVX56" s="81"/>
      <c r="KVY56" s="81"/>
      <c r="KVZ56" s="81"/>
      <c r="KWA56" s="81"/>
      <c r="KWB56" s="81"/>
      <c r="KWC56" s="81"/>
      <c r="KWD56" s="81"/>
      <c r="KWE56" s="81"/>
      <c r="KWF56" s="81"/>
      <c r="KWG56" s="81"/>
      <c r="KWH56" s="81"/>
      <c r="KWI56" s="81"/>
      <c r="KWJ56" s="81"/>
      <c r="KWK56" s="81"/>
      <c r="KWL56" s="81"/>
      <c r="KWM56" s="81"/>
      <c r="KWN56" s="81"/>
      <c r="KWO56" s="81"/>
      <c r="KWP56" s="81"/>
      <c r="KWQ56" s="81"/>
      <c r="KWR56" s="81"/>
      <c r="KWS56" s="81"/>
      <c r="KWT56" s="81"/>
      <c r="KWU56" s="81"/>
      <c r="KWV56" s="81"/>
      <c r="KWW56" s="81"/>
      <c r="KWX56" s="81"/>
      <c r="KWY56" s="81"/>
      <c r="KWZ56" s="81"/>
      <c r="KXA56" s="81"/>
      <c r="KXB56" s="81"/>
      <c r="KXC56" s="81"/>
      <c r="KXD56" s="81"/>
      <c r="KXE56" s="81"/>
      <c r="KXF56" s="81"/>
      <c r="KXG56" s="81"/>
      <c r="KXH56" s="81"/>
      <c r="KXI56" s="81"/>
      <c r="KXJ56" s="81"/>
      <c r="KXK56" s="81"/>
      <c r="KXL56" s="81"/>
      <c r="KXM56" s="81"/>
      <c r="KXN56" s="81"/>
      <c r="KXO56" s="81"/>
      <c r="KXP56" s="81"/>
      <c r="KXQ56" s="81"/>
      <c r="KXR56" s="81"/>
      <c r="KXS56" s="81"/>
      <c r="KXT56" s="81"/>
      <c r="KXU56" s="81"/>
      <c r="KXV56" s="81"/>
      <c r="KXW56" s="81"/>
      <c r="KXX56" s="81"/>
      <c r="KXY56" s="81"/>
      <c r="KXZ56" s="81"/>
      <c r="KYA56" s="81"/>
      <c r="KYB56" s="81"/>
      <c r="KYC56" s="81"/>
      <c r="KYD56" s="81"/>
      <c r="KYE56" s="81"/>
      <c r="KYF56" s="81"/>
      <c r="KYG56" s="81"/>
      <c r="KYH56" s="81"/>
      <c r="KYI56" s="81"/>
      <c r="KYJ56" s="81"/>
      <c r="KYK56" s="81"/>
      <c r="KYL56" s="81"/>
      <c r="KYM56" s="81"/>
      <c r="KYN56" s="81"/>
      <c r="KYO56" s="81"/>
      <c r="KYP56" s="81"/>
      <c r="KYQ56" s="81"/>
      <c r="KYR56" s="81"/>
      <c r="KYS56" s="81"/>
      <c r="KYT56" s="81"/>
      <c r="KYU56" s="81"/>
      <c r="KYV56" s="81"/>
      <c r="KYW56" s="81"/>
      <c r="KYX56" s="81"/>
      <c r="KYY56" s="81"/>
      <c r="KYZ56" s="81"/>
      <c r="KZA56" s="81"/>
      <c r="KZB56" s="81"/>
      <c r="KZC56" s="81"/>
      <c r="KZD56" s="81"/>
      <c r="KZE56" s="81"/>
      <c r="KZF56" s="81"/>
      <c r="KZG56" s="81"/>
      <c r="KZH56" s="81"/>
      <c r="KZI56" s="81"/>
      <c r="KZJ56" s="81"/>
      <c r="KZK56" s="81"/>
      <c r="KZL56" s="81"/>
      <c r="KZM56" s="81"/>
      <c r="KZN56" s="81"/>
      <c r="KZO56" s="81"/>
      <c r="KZP56" s="81"/>
      <c r="KZQ56" s="81"/>
      <c r="KZR56" s="81"/>
      <c r="KZS56" s="81"/>
      <c r="KZT56" s="81"/>
      <c r="KZU56" s="81"/>
      <c r="KZV56" s="81"/>
      <c r="KZW56" s="81"/>
      <c r="KZX56" s="81"/>
      <c r="KZY56" s="81"/>
      <c r="KZZ56" s="81"/>
      <c r="LAA56" s="81"/>
      <c r="LAB56" s="81"/>
      <c r="LAC56" s="81"/>
      <c r="LAD56" s="81"/>
      <c r="LAE56" s="81"/>
      <c r="LAF56" s="81"/>
      <c r="LAG56" s="81"/>
      <c r="LAH56" s="81"/>
      <c r="LAI56" s="81"/>
      <c r="LAJ56" s="81"/>
      <c r="LAK56" s="81"/>
      <c r="LAL56" s="81"/>
      <c r="LAM56" s="81"/>
      <c r="LAN56" s="81"/>
      <c r="LAO56" s="81"/>
      <c r="LAP56" s="81"/>
      <c r="LAQ56" s="81"/>
      <c r="LAR56" s="81"/>
      <c r="LAS56" s="81"/>
      <c r="LAT56" s="81"/>
      <c r="LAU56" s="81"/>
      <c r="LAV56" s="81"/>
      <c r="LAW56" s="81"/>
      <c r="LAX56" s="81"/>
      <c r="LAY56" s="81"/>
      <c r="LAZ56" s="81"/>
      <c r="LBA56" s="81"/>
      <c r="LBB56" s="81"/>
      <c r="LBC56" s="81"/>
      <c r="LBD56" s="81"/>
      <c r="LBE56" s="81"/>
      <c r="LBF56" s="81"/>
      <c r="LBG56" s="81"/>
      <c r="LBH56" s="81"/>
      <c r="LBI56" s="81"/>
      <c r="LBJ56" s="81"/>
      <c r="LBK56" s="81"/>
      <c r="LBL56" s="81"/>
      <c r="LBM56" s="81"/>
      <c r="LBN56" s="81"/>
      <c r="LBO56" s="81"/>
      <c r="LBP56" s="81"/>
      <c r="LBQ56" s="81"/>
      <c r="LBR56" s="81"/>
      <c r="LBS56" s="81"/>
      <c r="LBT56" s="81"/>
      <c r="LBU56" s="81"/>
      <c r="LBV56" s="81"/>
      <c r="LBW56" s="81"/>
      <c r="LBX56" s="81"/>
      <c r="LBY56" s="81"/>
      <c r="LBZ56" s="81"/>
      <c r="LCA56" s="81"/>
      <c r="LCB56" s="81"/>
      <c r="LCC56" s="81"/>
      <c r="LCD56" s="81"/>
      <c r="LCE56" s="81"/>
      <c r="LCF56" s="81"/>
      <c r="LCG56" s="81"/>
      <c r="LCH56" s="81"/>
      <c r="LCI56" s="81"/>
      <c r="LCJ56" s="81"/>
      <c r="LCK56" s="81"/>
      <c r="LCL56" s="81"/>
      <c r="LCM56" s="81"/>
      <c r="LCN56" s="81"/>
      <c r="LCO56" s="81"/>
      <c r="LCP56" s="81"/>
      <c r="LCQ56" s="81"/>
      <c r="LCR56" s="81"/>
      <c r="LCS56" s="81"/>
      <c r="LCT56" s="81"/>
      <c r="LCU56" s="81"/>
      <c r="LCV56" s="81"/>
      <c r="LCW56" s="81"/>
      <c r="LCX56" s="81"/>
      <c r="LCY56" s="81"/>
      <c r="LCZ56" s="81"/>
      <c r="LDA56" s="81"/>
      <c r="LDB56" s="81"/>
      <c r="LDC56" s="81"/>
      <c r="LDD56" s="81"/>
      <c r="LDE56" s="81"/>
      <c r="LDF56" s="81"/>
      <c r="LDG56" s="81"/>
      <c r="LDH56" s="81"/>
      <c r="LDI56" s="81"/>
      <c r="LDJ56" s="81"/>
      <c r="LDK56" s="81"/>
      <c r="LDL56" s="81"/>
      <c r="LDM56" s="81"/>
      <c r="LDN56" s="81"/>
      <c r="LDO56" s="81"/>
      <c r="LDP56" s="81"/>
      <c r="LDQ56" s="81"/>
      <c r="LDR56" s="81"/>
      <c r="LDS56" s="81"/>
      <c r="LDT56" s="81"/>
      <c r="LDU56" s="81"/>
      <c r="LDV56" s="81"/>
      <c r="LDW56" s="81"/>
      <c r="LDX56" s="81"/>
      <c r="LDY56" s="81"/>
      <c r="LDZ56" s="81"/>
      <c r="LEA56" s="81"/>
      <c r="LEB56" s="81"/>
      <c r="LEC56" s="81"/>
      <c r="LED56" s="81"/>
      <c r="LEE56" s="81"/>
      <c r="LEF56" s="81"/>
      <c r="LEG56" s="81"/>
      <c r="LEH56" s="81"/>
      <c r="LEI56" s="81"/>
      <c r="LEJ56" s="81"/>
      <c r="LEK56" s="81"/>
      <c r="LEL56" s="81"/>
      <c r="LEM56" s="81"/>
      <c r="LEN56" s="81"/>
      <c r="LEO56" s="81"/>
      <c r="LEP56" s="81"/>
      <c r="LEQ56" s="81"/>
      <c r="LER56" s="81"/>
      <c r="LES56" s="81"/>
      <c r="LET56" s="81"/>
      <c r="LEU56" s="81"/>
      <c r="LEV56" s="81"/>
      <c r="LEW56" s="81"/>
      <c r="LEX56" s="81"/>
      <c r="LEY56" s="81"/>
      <c r="LEZ56" s="81"/>
      <c r="LFA56" s="81"/>
      <c r="LFB56" s="81"/>
      <c r="LFC56" s="81"/>
      <c r="LFD56" s="81"/>
      <c r="LFE56" s="81"/>
      <c r="LFF56" s="81"/>
      <c r="LFG56" s="81"/>
      <c r="LFH56" s="81"/>
      <c r="LFI56" s="81"/>
      <c r="LFJ56" s="81"/>
      <c r="LFK56" s="81"/>
      <c r="LFL56" s="81"/>
      <c r="LFM56" s="81"/>
      <c r="LFN56" s="81"/>
      <c r="LFO56" s="81"/>
      <c r="LFP56" s="81"/>
      <c r="LFQ56" s="81"/>
      <c r="LFR56" s="81"/>
      <c r="LFS56" s="81"/>
      <c r="LFT56" s="81"/>
      <c r="LFU56" s="81"/>
      <c r="LFV56" s="81"/>
      <c r="LFW56" s="81"/>
      <c r="LFX56" s="81"/>
      <c r="LFY56" s="81"/>
      <c r="LFZ56" s="81"/>
      <c r="LGA56" s="81"/>
      <c r="LGB56" s="81"/>
      <c r="LGC56" s="81"/>
      <c r="LGD56" s="81"/>
      <c r="LGE56" s="81"/>
      <c r="LGF56" s="81"/>
      <c r="LGG56" s="81"/>
      <c r="LGH56" s="81"/>
      <c r="LGI56" s="81"/>
      <c r="LGJ56" s="81"/>
      <c r="LGK56" s="81"/>
      <c r="LGL56" s="81"/>
      <c r="LGM56" s="81"/>
      <c r="LGN56" s="81"/>
      <c r="LGO56" s="81"/>
      <c r="LGP56" s="81"/>
      <c r="LGQ56" s="81"/>
      <c r="LGR56" s="81"/>
      <c r="LGS56" s="81"/>
      <c r="LGT56" s="81"/>
      <c r="LGU56" s="81"/>
      <c r="LGV56" s="81"/>
      <c r="LGW56" s="81"/>
      <c r="LGX56" s="81"/>
      <c r="LGY56" s="81"/>
      <c r="LGZ56" s="81"/>
      <c r="LHA56" s="81"/>
      <c r="LHB56" s="81"/>
      <c r="LHC56" s="81"/>
      <c r="LHD56" s="81"/>
      <c r="LHE56" s="81"/>
      <c r="LHF56" s="81"/>
      <c r="LHG56" s="81"/>
      <c r="LHH56" s="81"/>
      <c r="LHI56" s="81"/>
      <c r="LHJ56" s="81"/>
      <c r="LHK56" s="81"/>
      <c r="LHL56" s="81"/>
      <c r="LHM56" s="81"/>
      <c r="LHN56" s="81"/>
      <c r="LHO56" s="81"/>
      <c r="LHP56" s="81"/>
      <c r="LHQ56" s="81"/>
      <c r="LHR56" s="81"/>
      <c r="LHS56" s="81"/>
      <c r="LHT56" s="81"/>
      <c r="LHU56" s="81"/>
      <c r="LHV56" s="81"/>
      <c r="LHW56" s="81"/>
      <c r="LHX56" s="81"/>
      <c r="LHY56" s="81"/>
      <c r="LHZ56" s="81"/>
      <c r="LIA56" s="81"/>
      <c r="LIB56" s="81"/>
      <c r="LIC56" s="81"/>
      <c r="LID56" s="81"/>
      <c r="LIE56" s="81"/>
      <c r="LIF56" s="81"/>
      <c r="LIG56" s="81"/>
      <c r="LIH56" s="81"/>
      <c r="LII56" s="81"/>
      <c r="LIJ56" s="81"/>
      <c r="LIK56" s="81"/>
      <c r="LIL56" s="81"/>
      <c r="LIM56" s="81"/>
      <c r="LIN56" s="81"/>
      <c r="LIO56" s="81"/>
      <c r="LIP56" s="81"/>
      <c r="LIQ56" s="81"/>
      <c r="LIR56" s="81"/>
      <c r="LIS56" s="81"/>
      <c r="LIT56" s="81"/>
      <c r="LIU56" s="81"/>
      <c r="LIV56" s="81"/>
      <c r="LIW56" s="81"/>
      <c r="LIX56" s="81"/>
      <c r="LIY56" s="81"/>
      <c r="LIZ56" s="81"/>
      <c r="LJA56" s="81"/>
      <c r="LJB56" s="81"/>
      <c r="LJC56" s="81"/>
      <c r="LJD56" s="81"/>
      <c r="LJE56" s="81"/>
      <c r="LJF56" s="81"/>
      <c r="LJG56" s="81"/>
      <c r="LJH56" s="81"/>
      <c r="LJI56" s="81"/>
      <c r="LJJ56" s="81"/>
      <c r="LJK56" s="81"/>
      <c r="LJL56" s="81"/>
      <c r="LJM56" s="81"/>
      <c r="LJN56" s="81"/>
      <c r="LJO56" s="81"/>
      <c r="LJP56" s="81"/>
      <c r="LJQ56" s="81"/>
      <c r="LJR56" s="81"/>
      <c r="LJS56" s="81"/>
      <c r="LJT56" s="81"/>
      <c r="LJU56" s="81"/>
      <c r="LJV56" s="81"/>
      <c r="LJW56" s="81"/>
      <c r="LJX56" s="81"/>
      <c r="LJY56" s="81"/>
      <c r="LJZ56" s="81"/>
      <c r="LKA56" s="81"/>
      <c r="LKB56" s="81"/>
      <c r="LKC56" s="81"/>
      <c r="LKD56" s="81"/>
      <c r="LKE56" s="81"/>
      <c r="LKF56" s="81"/>
      <c r="LKG56" s="81"/>
      <c r="LKH56" s="81"/>
      <c r="LKI56" s="81"/>
      <c r="LKJ56" s="81"/>
      <c r="LKK56" s="81"/>
      <c r="LKL56" s="81"/>
      <c r="LKM56" s="81"/>
      <c r="LKN56" s="81"/>
      <c r="LKO56" s="81"/>
      <c r="LKP56" s="81"/>
      <c r="LKQ56" s="81"/>
      <c r="LKR56" s="81"/>
      <c r="LKS56" s="81"/>
      <c r="LKT56" s="81"/>
      <c r="LKU56" s="81"/>
      <c r="LKV56" s="81"/>
      <c r="LKW56" s="81"/>
      <c r="LKX56" s="81"/>
      <c r="LKY56" s="81"/>
      <c r="LKZ56" s="81"/>
      <c r="LLA56" s="81"/>
      <c r="LLB56" s="81"/>
      <c r="LLC56" s="81"/>
      <c r="LLD56" s="81"/>
      <c r="LLE56" s="81"/>
      <c r="LLF56" s="81"/>
      <c r="LLG56" s="81"/>
      <c r="LLH56" s="81"/>
      <c r="LLI56" s="81"/>
      <c r="LLJ56" s="81"/>
      <c r="LLK56" s="81"/>
      <c r="LLL56" s="81"/>
      <c r="LLM56" s="81"/>
      <c r="LLN56" s="81"/>
      <c r="LLO56" s="81"/>
      <c r="LLP56" s="81"/>
      <c r="LLQ56" s="81"/>
      <c r="LLR56" s="81"/>
      <c r="LLS56" s="81"/>
      <c r="LLT56" s="81"/>
      <c r="LLU56" s="81"/>
      <c r="LLV56" s="81"/>
      <c r="LLW56" s="81"/>
      <c r="LLX56" s="81"/>
      <c r="LLY56" s="81"/>
      <c r="LLZ56" s="81"/>
      <c r="LMA56" s="81"/>
      <c r="LMB56" s="81"/>
      <c r="LMC56" s="81"/>
      <c r="LMD56" s="81"/>
      <c r="LME56" s="81"/>
      <c r="LMF56" s="81"/>
      <c r="LMG56" s="81"/>
      <c r="LMH56" s="81"/>
      <c r="LMI56" s="81"/>
      <c r="LMJ56" s="81"/>
      <c r="LMK56" s="81"/>
      <c r="LML56" s="81"/>
      <c r="LMM56" s="81"/>
      <c r="LMN56" s="81"/>
      <c r="LMO56" s="81"/>
      <c r="LMP56" s="81"/>
      <c r="LMQ56" s="81"/>
      <c r="LMR56" s="81"/>
      <c r="LMS56" s="81"/>
      <c r="LMT56" s="81"/>
      <c r="LMU56" s="81"/>
      <c r="LMV56" s="81"/>
      <c r="LMW56" s="81"/>
      <c r="LMX56" s="81"/>
      <c r="LMY56" s="81"/>
      <c r="LMZ56" s="81"/>
      <c r="LNA56" s="81"/>
      <c r="LNB56" s="81"/>
      <c r="LNC56" s="81"/>
      <c r="LND56" s="81"/>
      <c r="LNE56" s="81"/>
      <c r="LNF56" s="81"/>
      <c r="LNG56" s="81"/>
      <c r="LNH56" s="81"/>
      <c r="LNI56" s="81"/>
      <c r="LNJ56" s="81"/>
      <c r="LNK56" s="81"/>
      <c r="LNL56" s="81"/>
      <c r="LNM56" s="81"/>
      <c r="LNN56" s="81"/>
      <c r="LNO56" s="81"/>
      <c r="LNP56" s="81"/>
      <c r="LNQ56" s="81"/>
      <c r="LNR56" s="81"/>
      <c r="LNS56" s="81"/>
      <c r="LNT56" s="81"/>
      <c r="LNU56" s="81"/>
      <c r="LNV56" s="81"/>
      <c r="LNW56" s="81"/>
      <c r="LNX56" s="81"/>
      <c r="LNY56" s="81"/>
      <c r="LNZ56" s="81"/>
      <c r="LOA56" s="81"/>
      <c r="LOB56" s="81"/>
      <c r="LOC56" s="81"/>
      <c r="LOD56" s="81"/>
      <c r="LOE56" s="81"/>
      <c r="LOF56" s="81"/>
      <c r="LOG56" s="81"/>
      <c r="LOH56" s="81"/>
      <c r="LOI56" s="81"/>
      <c r="LOJ56" s="81"/>
      <c r="LOK56" s="81"/>
      <c r="LOL56" s="81"/>
      <c r="LOM56" s="81"/>
      <c r="LON56" s="81"/>
      <c r="LOO56" s="81"/>
      <c r="LOP56" s="81"/>
      <c r="LOQ56" s="81"/>
      <c r="LOR56" s="81"/>
      <c r="LOS56" s="81"/>
      <c r="LOT56" s="81"/>
      <c r="LOU56" s="81"/>
      <c r="LOV56" s="81"/>
      <c r="LOW56" s="81"/>
      <c r="LOX56" s="81"/>
      <c r="LOY56" s="81"/>
      <c r="LOZ56" s="81"/>
      <c r="LPA56" s="81"/>
      <c r="LPB56" s="81"/>
      <c r="LPC56" s="81"/>
      <c r="LPD56" s="81"/>
      <c r="LPE56" s="81"/>
      <c r="LPF56" s="81"/>
      <c r="LPG56" s="81"/>
      <c r="LPH56" s="81"/>
      <c r="LPI56" s="81"/>
      <c r="LPJ56" s="81"/>
      <c r="LPK56" s="81"/>
      <c r="LPL56" s="81"/>
      <c r="LPM56" s="81"/>
      <c r="LPN56" s="81"/>
      <c r="LPO56" s="81"/>
      <c r="LPP56" s="81"/>
      <c r="LPQ56" s="81"/>
      <c r="LPR56" s="81"/>
      <c r="LPS56" s="81"/>
      <c r="LPT56" s="81"/>
      <c r="LPU56" s="81"/>
      <c r="LPV56" s="81"/>
      <c r="LPW56" s="81"/>
      <c r="LPX56" s="81"/>
      <c r="LPY56" s="81"/>
      <c r="LPZ56" s="81"/>
      <c r="LQA56" s="81"/>
      <c r="LQB56" s="81"/>
      <c r="LQC56" s="81"/>
      <c r="LQD56" s="81"/>
      <c r="LQE56" s="81"/>
      <c r="LQF56" s="81"/>
      <c r="LQG56" s="81"/>
      <c r="LQH56" s="81"/>
      <c r="LQI56" s="81"/>
      <c r="LQJ56" s="81"/>
      <c r="LQK56" s="81"/>
      <c r="LQL56" s="81"/>
      <c r="LQM56" s="81"/>
      <c r="LQN56" s="81"/>
      <c r="LQO56" s="81"/>
      <c r="LQP56" s="81"/>
      <c r="LQQ56" s="81"/>
      <c r="LQR56" s="81"/>
      <c r="LQS56" s="81"/>
      <c r="LQT56" s="81"/>
      <c r="LQU56" s="81"/>
      <c r="LQV56" s="81"/>
      <c r="LQW56" s="81"/>
      <c r="LQX56" s="81"/>
      <c r="LQY56" s="81"/>
      <c r="LQZ56" s="81"/>
      <c r="LRA56" s="81"/>
      <c r="LRB56" s="81"/>
      <c r="LRC56" s="81"/>
      <c r="LRD56" s="81"/>
      <c r="LRE56" s="81"/>
      <c r="LRF56" s="81"/>
      <c r="LRG56" s="81"/>
      <c r="LRH56" s="81"/>
      <c r="LRI56" s="81"/>
      <c r="LRJ56" s="81"/>
      <c r="LRK56" s="81"/>
      <c r="LRL56" s="81"/>
      <c r="LRM56" s="81"/>
      <c r="LRN56" s="81"/>
      <c r="LRO56" s="81"/>
      <c r="LRP56" s="81"/>
      <c r="LRQ56" s="81"/>
      <c r="LRR56" s="81"/>
      <c r="LRS56" s="81"/>
      <c r="LRT56" s="81"/>
      <c r="LRU56" s="81"/>
      <c r="LRV56" s="81"/>
      <c r="LRW56" s="81"/>
      <c r="LRX56" s="81"/>
      <c r="LRY56" s="81"/>
      <c r="LRZ56" s="81"/>
      <c r="LSA56" s="81"/>
      <c r="LSB56" s="81"/>
      <c r="LSC56" s="81"/>
      <c r="LSD56" s="81"/>
      <c r="LSE56" s="81"/>
      <c r="LSF56" s="81"/>
      <c r="LSG56" s="81"/>
      <c r="LSH56" s="81"/>
      <c r="LSI56" s="81"/>
      <c r="LSJ56" s="81"/>
      <c r="LSK56" s="81"/>
      <c r="LSL56" s="81"/>
      <c r="LSM56" s="81"/>
      <c r="LSN56" s="81"/>
      <c r="LSO56" s="81"/>
      <c r="LSP56" s="81"/>
      <c r="LSQ56" s="81"/>
      <c r="LSR56" s="81"/>
      <c r="LSS56" s="81"/>
      <c r="LST56" s="81"/>
      <c r="LSU56" s="81"/>
      <c r="LSV56" s="81"/>
      <c r="LSW56" s="81"/>
      <c r="LSX56" s="81"/>
      <c r="LSY56" s="81"/>
      <c r="LSZ56" s="81"/>
      <c r="LTA56" s="81"/>
      <c r="LTB56" s="81"/>
      <c r="LTC56" s="81"/>
      <c r="LTD56" s="81"/>
      <c r="LTE56" s="81"/>
      <c r="LTF56" s="81"/>
      <c r="LTG56" s="81"/>
      <c r="LTH56" s="81"/>
      <c r="LTI56" s="81"/>
      <c r="LTJ56" s="81"/>
      <c r="LTK56" s="81"/>
      <c r="LTL56" s="81"/>
      <c r="LTM56" s="81"/>
      <c r="LTN56" s="81"/>
      <c r="LTO56" s="81"/>
      <c r="LTP56" s="81"/>
      <c r="LTQ56" s="81"/>
      <c r="LTR56" s="81"/>
      <c r="LTS56" s="81"/>
      <c r="LTT56" s="81"/>
      <c r="LTU56" s="81"/>
      <c r="LTV56" s="81"/>
      <c r="LTW56" s="81"/>
      <c r="LTX56" s="81"/>
      <c r="LTY56" s="81"/>
      <c r="LTZ56" s="81"/>
      <c r="LUA56" s="81"/>
      <c r="LUB56" s="81"/>
      <c r="LUC56" s="81"/>
      <c r="LUD56" s="81"/>
      <c r="LUE56" s="81"/>
      <c r="LUF56" s="81"/>
      <c r="LUG56" s="81"/>
      <c r="LUH56" s="81"/>
      <c r="LUI56" s="81"/>
      <c r="LUJ56" s="81"/>
      <c r="LUK56" s="81"/>
      <c r="LUL56" s="81"/>
      <c r="LUM56" s="81"/>
      <c r="LUN56" s="81"/>
      <c r="LUO56" s="81"/>
      <c r="LUP56" s="81"/>
      <c r="LUQ56" s="81"/>
      <c r="LUR56" s="81"/>
      <c r="LUS56" s="81"/>
      <c r="LUT56" s="81"/>
      <c r="LUU56" s="81"/>
      <c r="LUV56" s="81"/>
      <c r="LUW56" s="81"/>
      <c r="LUX56" s="81"/>
      <c r="LUY56" s="81"/>
      <c r="LUZ56" s="81"/>
      <c r="LVA56" s="81"/>
      <c r="LVB56" s="81"/>
      <c r="LVC56" s="81"/>
      <c r="LVD56" s="81"/>
      <c r="LVE56" s="81"/>
      <c r="LVF56" s="81"/>
      <c r="LVG56" s="81"/>
      <c r="LVH56" s="81"/>
      <c r="LVI56" s="81"/>
      <c r="LVJ56" s="81"/>
      <c r="LVK56" s="81"/>
      <c r="LVL56" s="81"/>
      <c r="LVM56" s="81"/>
      <c r="LVN56" s="81"/>
      <c r="LVO56" s="81"/>
      <c r="LVP56" s="81"/>
      <c r="LVQ56" s="81"/>
      <c r="LVR56" s="81"/>
      <c r="LVS56" s="81"/>
      <c r="LVT56" s="81"/>
      <c r="LVU56" s="81"/>
      <c r="LVV56" s="81"/>
      <c r="LVW56" s="81"/>
      <c r="LVX56" s="81"/>
      <c r="LVY56" s="81"/>
      <c r="LVZ56" s="81"/>
      <c r="LWA56" s="81"/>
      <c r="LWB56" s="81"/>
      <c r="LWC56" s="81"/>
      <c r="LWD56" s="81"/>
      <c r="LWE56" s="81"/>
      <c r="LWF56" s="81"/>
      <c r="LWG56" s="81"/>
      <c r="LWH56" s="81"/>
      <c r="LWI56" s="81"/>
      <c r="LWJ56" s="81"/>
      <c r="LWK56" s="81"/>
      <c r="LWL56" s="81"/>
      <c r="LWM56" s="81"/>
      <c r="LWN56" s="81"/>
      <c r="LWO56" s="81"/>
      <c r="LWP56" s="81"/>
      <c r="LWQ56" s="81"/>
      <c r="LWR56" s="81"/>
      <c r="LWS56" s="81"/>
      <c r="LWT56" s="81"/>
      <c r="LWU56" s="81"/>
      <c r="LWV56" s="81"/>
      <c r="LWW56" s="81"/>
      <c r="LWX56" s="81"/>
      <c r="LWY56" s="81"/>
      <c r="LWZ56" s="81"/>
      <c r="LXA56" s="81"/>
      <c r="LXB56" s="81"/>
      <c r="LXC56" s="81"/>
      <c r="LXD56" s="81"/>
      <c r="LXE56" s="81"/>
      <c r="LXF56" s="81"/>
      <c r="LXG56" s="81"/>
      <c r="LXH56" s="81"/>
      <c r="LXI56" s="81"/>
      <c r="LXJ56" s="81"/>
      <c r="LXK56" s="81"/>
      <c r="LXL56" s="81"/>
      <c r="LXM56" s="81"/>
      <c r="LXN56" s="81"/>
      <c r="LXO56" s="81"/>
      <c r="LXP56" s="81"/>
      <c r="LXQ56" s="81"/>
      <c r="LXR56" s="81"/>
      <c r="LXS56" s="81"/>
      <c r="LXT56" s="81"/>
      <c r="LXU56" s="81"/>
      <c r="LXV56" s="81"/>
      <c r="LXW56" s="81"/>
      <c r="LXX56" s="81"/>
      <c r="LXY56" s="81"/>
      <c r="LXZ56" s="81"/>
      <c r="LYA56" s="81"/>
      <c r="LYB56" s="81"/>
      <c r="LYC56" s="81"/>
      <c r="LYD56" s="81"/>
      <c r="LYE56" s="81"/>
      <c r="LYF56" s="81"/>
      <c r="LYG56" s="81"/>
      <c r="LYH56" s="81"/>
      <c r="LYI56" s="81"/>
      <c r="LYJ56" s="81"/>
      <c r="LYK56" s="81"/>
      <c r="LYL56" s="81"/>
      <c r="LYM56" s="81"/>
      <c r="LYN56" s="81"/>
      <c r="LYO56" s="81"/>
      <c r="LYP56" s="81"/>
      <c r="LYQ56" s="81"/>
      <c r="LYR56" s="81"/>
      <c r="LYS56" s="81"/>
      <c r="LYT56" s="81"/>
      <c r="LYU56" s="81"/>
      <c r="LYV56" s="81"/>
      <c r="LYW56" s="81"/>
      <c r="LYX56" s="81"/>
      <c r="LYY56" s="81"/>
      <c r="LYZ56" s="81"/>
      <c r="LZA56" s="81"/>
      <c r="LZB56" s="81"/>
      <c r="LZC56" s="81"/>
      <c r="LZD56" s="81"/>
      <c r="LZE56" s="81"/>
      <c r="LZF56" s="81"/>
      <c r="LZG56" s="81"/>
      <c r="LZH56" s="81"/>
      <c r="LZI56" s="81"/>
      <c r="LZJ56" s="81"/>
      <c r="LZK56" s="81"/>
      <c r="LZL56" s="81"/>
      <c r="LZM56" s="81"/>
      <c r="LZN56" s="81"/>
      <c r="LZO56" s="81"/>
      <c r="LZP56" s="81"/>
      <c r="LZQ56" s="81"/>
      <c r="LZR56" s="81"/>
      <c r="LZS56" s="81"/>
      <c r="LZT56" s="81"/>
      <c r="LZU56" s="81"/>
      <c r="LZV56" s="81"/>
      <c r="LZW56" s="81"/>
      <c r="LZX56" s="81"/>
      <c r="LZY56" s="81"/>
      <c r="LZZ56" s="81"/>
      <c r="MAA56" s="81"/>
      <c r="MAB56" s="81"/>
      <c r="MAC56" s="81"/>
      <c r="MAD56" s="81"/>
      <c r="MAE56" s="81"/>
      <c r="MAF56" s="81"/>
      <c r="MAG56" s="81"/>
      <c r="MAH56" s="81"/>
      <c r="MAI56" s="81"/>
      <c r="MAJ56" s="81"/>
      <c r="MAK56" s="81"/>
      <c r="MAL56" s="81"/>
      <c r="MAM56" s="81"/>
      <c r="MAN56" s="81"/>
      <c r="MAO56" s="81"/>
      <c r="MAP56" s="81"/>
      <c r="MAQ56" s="81"/>
      <c r="MAR56" s="81"/>
      <c r="MAS56" s="81"/>
      <c r="MAT56" s="81"/>
      <c r="MAU56" s="81"/>
      <c r="MAV56" s="81"/>
      <c r="MAW56" s="81"/>
      <c r="MAX56" s="81"/>
      <c r="MAY56" s="81"/>
      <c r="MAZ56" s="81"/>
      <c r="MBA56" s="81"/>
      <c r="MBB56" s="81"/>
      <c r="MBC56" s="81"/>
      <c r="MBD56" s="81"/>
      <c r="MBE56" s="81"/>
      <c r="MBF56" s="81"/>
      <c r="MBG56" s="81"/>
      <c r="MBH56" s="81"/>
      <c r="MBI56" s="81"/>
      <c r="MBJ56" s="81"/>
      <c r="MBK56" s="81"/>
      <c r="MBL56" s="81"/>
      <c r="MBM56" s="81"/>
      <c r="MBN56" s="81"/>
      <c r="MBO56" s="81"/>
      <c r="MBP56" s="81"/>
      <c r="MBQ56" s="81"/>
      <c r="MBR56" s="81"/>
      <c r="MBS56" s="81"/>
      <c r="MBT56" s="81"/>
      <c r="MBU56" s="81"/>
      <c r="MBV56" s="81"/>
      <c r="MBW56" s="81"/>
      <c r="MBX56" s="81"/>
      <c r="MBY56" s="81"/>
      <c r="MBZ56" s="81"/>
      <c r="MCA56" s="81"/>
      <c r="MCB56" s="81"/>
      <c r="MCC56" s="81"/>
      <c r="MCD56" s="81"/>
      <c r="MCE56" s="81"/>
      <c r="MCF56" s="81"/>
      <c r="MCG56" s="81"/>
      <c r="MCH56" s="81"/>
      <c r="MCI56" s="81"/>
      <c r="MCJ56" s="81"/>
      <c r="MCK56" s="81"/>
      <c r="MCL56" s="81"/>
      <c r="MCM56" s="81"/>
      <c r="MCN56" s="81"/>
      <c r="MCO56" s="81"/>
      <c r="MCP56" s="81"/>
      <c r="MCQ56" s="81"/>
      <c r="MCR56" s="81"/>
      <c r="MCS56" s="81"/>
      <c r="MCT56" s="81"/>
      <c r="MCU56" s="81"/>
      <c r="MCV56" s="81"/>
      <c r="MCW56" s="81"/>
      <c r="MCX56" s="81"/>
      <c r="MCY56" s="81"/>
      <c r="MCZ56" s="81"/>
      <c r="MDA56" s="81"/>
      <c r="MDB56" s="81"/>
      <c r="MDC56" s="81"/>
      <c r="MDD56" s="81"/>
      <c r="MDE56" s="81"/>
      <c r="MDF56" s="81"/>
      <c r="MDG56" s="81"/>
      <c r="MDH56" s="81"/>
      <c r="MDI56" s="81"/>
      <c r="MDJ56" s="81"/>
      <c r="MDK56" s="81"/>
      <c r="MDL56" s="81"/>
      <c r="MDM56" s="81"/>
      <c r="MDN56" s="81"/>
      <c r="MDO56" s="81"/>
      <c r="MDP56" s="81"/>
      <c r="MDQ56" s="81"/>
      <c r="MDR56" s="81"/>
      <c r="MDS56" s="81"/>
      <c r="MDT56" s="81"/>
      <c r="MDU56" s="81"/>
      <c r="MDV56" s="81"/>
      <c r="MDW56" s="81"/>
      <c r="MDX56" s="81"/>
      <c r="MDY56" s="81"/>
      <c r="MDZ56" s="81"/>
      <c r="MEA56" s="81"/>
      <c r="MEB56" s="81"/>
      <c r="MEC56" s="81"/>
      <c r="MED56" s="81"/>
      <c r="MEE56" s="81"/>
      <c r="MEF56" s="81"/>
      <c r="MEG56" s="81"/>
      <c r="MEH56" s="81"/>
      <c r="MEI56" s="81"/>
      <c r="MEJ56" s="81"/>
      <c r="MEK56" s="81"/>
      <c r="MEL56" s="81"/>
      <c r="MEM56" s="81"/>
      <c r="MEN56" s="81"/>
      <c r="MEO56" s="81"/>
      <c r="MEP56" s="81"/>
      <c r="MEQ56" s="81"/>
      <c r="MER56" s="81"/>
      <c r="MES56" s="81"/>
      <c r="MET56" s="81"/>
      <c r="MEU56" s="81"/>
      <c r="MEV56" s="81"/>
      <c r="MEW56" s="81"/>
      <c r="MEX56" s="81"/>
      <c r="MEY56" s="81"/>
      <c r="MEZ56" s="81"/>
      <c r="MFA56" s="81"/>
      <c r="MFB56" s="81"/>
      <c r="MFC56" s="81"/>
      <c r="MFD56" s="81"/>
      <c r="MFE56" s="81"/>
      <c r="MFF56" s="81"/>
      <c r="MFG56" s="81"/>
      <c r="MFH56" s="81"/>
      <c r="MFI56" s="81"/>
      <c r="MFJ56" s="81"/>
      <c r="MFK56" s="81"/>
      <c r="MFL56" s="81"/>
      <c r="MFM56" s="81"/>
      <c r="MFN56" s="81"/>
      <c r="MFO56" s="81"/>
      <c r="MFP56" s="81"/>
      <c r="MFQ56" s="81"/>
      <c r="MFR56" s="81"/>
      <c r="MFS56" s="81"/>
      <c r="MFT56" s="81"/>
      <c r="MFU56" s="81"/>
      <c r="MFV56" s="81"/>
      <c r="MFW56" s="81"/>
      <c r="MFX56" s="81"/>
      <c r="MFY56" s="81"/>
      <c r="MFZ56" s="81"/>
      <c r="MGA56" s="81"/>
      <c r="MGB56" s="81"/>
      <c r="MGC56" s="81"/>
      <c r="MGD56" s="81"/>
      <c r="MGE56" s="81"/>
      <c r="MGF56" s="81"/>
      <c r="MGG56" s="81"/>
      <c r="MGH56" s="81"/>
      <c r="MGI56" s="81"/>
      <c r="MGJ56" s="81"/>
      <c r="MGK56" s="81"/>
      <c r="MGL56" s="81"/>
      <c r="MGM56" s="81"/>
      <c r="MGN56" s="81"/>
      <c r="MGO56" s="81"/>
      <c r="MGP56" s="81"/>
      <c r="MGQ56" s="81"/>
      <c r="MGR56" s="81"/>
      <c r="MGS56" s="81"/>
      <c r="MGT56" s="81"/>
      <c r="MGU56" s="81"/>
      <c r="MGV56" s="81"/>
      <c r="MGW56" s="81"/>
      <c r="MGX56" s="81"/>
      <c r="MGY56" s="81"/>
      <c r="MGZ56" s="81"/>
      <c r="MHA56" s="81"/>
      <c r="MHB56" s="81"/>
      <c r="MHC56" s="81"/>
      <c r="MHD56" s="81"/>
      <c r="MHE56" s="81"/>
      <c r="MHF56" s="81"/>
      <c r="MHG56" s="81"/>
      <c r="MHH56" s="81"/>
      <c r="MHI56" s="81"/>
      <c r="MHJ56" s="81"/>
      <c r="MHK56" s="81"/>
      <c r="MHL56" s="81"/>
      <c r="MHM56" s="81"/>
      <c r="MHN56" s="81"/>
      <c r="MHO56" s="81"/>
      <c r="MHP56" s="81"/>
      <c r="MHQ56" s="81"/>
      <c r="MHR56" s="81"/>
      <c r="MHS56" s="81"/>
      <c r="MHT56" s="81"/>
      <c r="MHU56" s="81"/>
      <c r="MHV56" s="81"/>
      <c r="MHW56" s="81"/>
      <c r="MHX56" s="81"/>
      <c r="MHY56" s="81"/>
      <c r="MHZ56" s="81"/>
      <c r="MIA56" s="81"/>
      <c r="MIB56" s="81"/>
      <c r="MIC56" s="81"/>
      <c r="MID56" s="81"/>
      <c r="MIE56" s="81"/>
      <c r="MIF56" s="81"/>
      <c r="MIG56" s="81"/>
      <c r="MIH56" s="81"/>
      <c r="MII56" s="81"/>
      <c r="MIJ56" s="81"/>
      <c r="MIK56" s="81"/>
      <c r="MIL56" s="81"/>
      <c r="MIM56" s="81"/>
      <c r="MIN56" s="81"/>
      <c r="MIO56" s="81"/>
      <c r="MIP56" s="81"/>
      <c r="MIQ56" s="81"/>
      <c r="MIR56" s="81"/>
      <c r="MIS56" s="81"/>
      <c r="MIT56" s="81"/>
      <c r="MIU56" s="81"/>
      <c r="MIV56" s="81"/>
      <c r="MIW56" s="81"/>
      <c r="MIX56" s="81"/>
      <c r="MIY56" s="81"/>
      <c r="MIZ56" s="81"/>
      <c r="MJA56" s="81"/>
      <c r="MJB56" s="81"/>
      <c r="MJC56" s="81"/>
      <c r="MJD56" s="81"/>
      <c r="MJE56" s="81"/>
      <c r="MJF56" s="81"/>
      <c r="MJG56" s="81"/>
      <c r="MJH56" s="81"/>
      <c r="MJI56" s="81"/>
      <c r="MJJ56" s="81"/>
      <c r="MJK56" s="81"/>
      <c r="MJL56" s="81"/>
      <c r="MJM56" s="81"/>
      <c r="MJN56" s="81"/>
      <c r="MJO56" s="81"/>
      <c r="MJP56" s="81"/>
      <c r="MJQ56" s="81"/>
      <c r="MJR56" s="81"/>
      <c r="MJS56" s="81"/>
      <c r="MJT56" s="81"/>
      <c r="MJU56" s="81"/>
      <c r="MJV56" s="81"/>
      <c r="MJW56" s="81"/>
      <c r="MJX56" s="81"/>
      <c r="MJY56" s="81"/>
      <c r="MJZ56" s="81"/>
      <c r="MKA56" s="81"/>
      <c r="MKB56" s="81"/>
      <c r="MKC56" s="81"/>
      <c r="MKD56" s="81"/>
      <c r="MKE56" s="81"/>
      <c r="MKF56" s="81"/>
      <c r="MKG56" s="81"/>
      <c r="MKH56" s="81"/>
      <c r="MKI56" s="81"/>
      <c r="MKJ56" s="81"/>
      <c r="MKK56" s="81"/>
      <c r="MKL56" s="81"/>
      <c r="MKM56" s="81"/>
      <c r="MKN56" s="81"/>
      <c r="MKO56" s="81"/>
      <c r="MKP56" s="81"/>
      <c r="MKQ56" s="81"/>
      <c r="MKR56" s="81"/>
      <c r="MKS56" s="81"/>
      <c r="MKT56" s="81"/>
      <c r="MKU56" s="81"/>
      <c r="MKV56" s="81"/>
      <c r="MKW56" s="81"/>
      <c r="MKX56" s="81"/>
      <c r="MKY56" s="81"/>
      <c r="MKZ56" s="81"/>
      <c r="MLA56" s="81"/>
      <c r="MLB56" s="81"/>
      <c r="MLC56" s="81"/>
      <c r="MLD56" s="81"/>
      <c r="MLE56" s="81"/>
      <c r="MLF56" s="81"/>
      <c r="MLG56" s="81"/>
      <c r="MLH56" s="81"/>
      <c r="MLI56" s="81"/>
      <c r="MLJ56" s="81"/>
      <c r="MLK56" s="81"/>
      <c r="MLL56" s="81"/>
      <c r="MLM56" s="81"/>
      <c r="MLN56" s="81"/>
      <c r="MLO56" s="81"/>
      <c r="MLP56" s="81"/>
      <c r="MLQ56" s="81"/>
      <c r="MLR56" s="81"/>
      <c r="MLS56" s="81"/>
      <c r="MLT56" s="81"/>
      <c r="MLU56" s="81"/>
      <c r="MLV56" s="81"/>
      <c r="MLW56" s="81"/>
      <c r="MLX56" s="81"/>
      <c r="MLY56" s="81"/>
      <c r="MLZ56" s="81"/>
      <c r="MMA56" s="81"/>
      <c r="MMB56" s="81"/>
      <c r="MMC56" s="81"/>
      <c r="MMD56" s="81"/>
      <c r="MME56" s="81"/>
      <c r="MMF56" s="81"/>
      <c r="MMG56" s="81"/>
      <c r="MMH56" s="81"/>
      <c r="MMI56" s="81"/>
      <c r="MMJ56" s="81"/>
      <c r="MMK56" s="81"/>
      <c r="MML56" s="81"/>
      <c r="MMM56" s="81"/>
      <c r="MMN56" s="81"/>
      <c r="MMO56" s="81"/>
      <c r="MMP56" s="81"/>
      <c r="MMQ56" s="81"/>
      <c r="MMR56" s="81"/>
      <c r="MMS56" s="81"/>
      <c r="MMT56" s="81"/>
      <c r="MMU56" s="81"/>
      <c r="MMV56" s="81"/>
      <c r="MMW56" s="81"/>
      <c r="MMX56" s="81"/>
      <c r="MMY56" s="81"/>
      <c r="MMZ56" s="81"/>
      <c r="MNA56" s="81"/>
      <c r="MNB56" s="81"/>
      <c r="MNC56" s="81"/>
      <c r="MND56" s="81"/>
      <c r="MNE56" s="81"/>
      <c r="MNF56" s="81"/>
      <c r="MNG56" s="81"/>
      <c r="MNH56" s="81"/>
      <c r="MNI56" s="81"/>
      <c r="MNJ56" s="81"/>
      <c r="MNK56" s="81"/>
      <c r="MNL56" s="81"/>
      <c r="MNM56" s="81"/>
      <c r="MNN56" s="81"/>
      <c r="MNO56" s="81"/>
      <c r="MNP56" s="81"/>
      <c r="MNQ56" s="81"/>
      <c r="MNR56" s="81"/>
      <c r="MNS56" s="81"/>
      <c r="MNT56" s="81"/>
      <c r="MNU56" s="81"/>
      <c r="MNV56" s="81"/>
      <c r="MNW56" s="81"/>
      <c r="MNX56" s="81"/>
      <c r="MNY56" s="81"/>
      <c r="MNZ56" s="81"/>
      <c r="MOA56" s="81"/>
      <c r="MOB56" s="81"/>
      <c r="MOC56" s="81"/>
      <c r="MOD56" s="81"/>
      <c r="MOE56" s="81"/>
      <c r="MOF56" s="81"/>
      <c r="MOG56" s="81"/>
      <c r="MOH56" s="81"/>
      <c r="MOI56" s="81"/>
      <c r="MOJ56" s="81"/>
      <c r="MOK56" s="81"/>
      <c r="MOL56" s="81"/>
      <c r="MOM56" s="81"/>
      <c r="MON56" s="81"/>
      <c r="MOO56" s="81"/>
      <c r="MOP56" s="81"/>
      <c r="MOQ56" s="81"/>
      <c r="MOR56" s="81"/>
      <c r="MOS56" s="81"/>
      <c r="MOT56" s="81"/>
      <c r="MOU56" s="81"/>
      <c r="MOV56" s="81"/>
      <c r="MOW56" s="81"/>
      <c r="MOX56" s="81"/>
      <c r="MOY56" s="81"/>
      <c r="MOZ56" s="81"/>
      <c r="MPA56" s="81"/>
      <c r="MPB56" s="81"/>
      <c r="MPC56" s="81"/>
      <c r="MPD56" s="81"/>
      <c r="MPE56" s="81"/>
      <c r="MPF56" s="81"/>
      <c r="MPG56" s="81"/>
      <c r="MPH56" s="81"/>
      <c r="MPI56" s="81"/>
      <c r="MPJ56" s="81"/>
      <c r="MPK56" s="81"/>
      <c r="MPL56" s="81"/>
      <c r="MPM56" s="81"/>
      <c r="MPN56" s="81"/>
      <c r="MPO56" s="81"/>
      <c r="MPP56" s="81"/>
      <c r="MPQ56" s="81"/>
      <c r="MPR56" s="81"/>
      <c r="MPS56" s="81"/>
      <c r="MPT56" s="81"/>
      <c r="MPU56" s="81"/>
      <c r="MPV56" s="81"/>
      <c r="MPW56" s="81"/>
      <c r="MPX56" s="81"/>
      <c r="MPY56" s="81"/>
      <c r="MPZ56" s="81"/>
      <c r="MQA56" s="81"/>
      <c r="MQB56" s="81"/>
      <c r="MQC56" s="81"/>
      <c r="MQD56" s="81"/>
      <c r="MQE56" s="81"/>
      <c r="MQF56" s="81"/>
      <c r="MQG56" s="81"/>
      <c r="MQH56" s="81"/>
      <c r="MQI56" s="81"/>
      <c r="MQJ56" s="81"/>
      <c r="MQK56" s="81"/>
      <c r="MQL56" s="81"/>
      <c r="MQM56" s="81"/>
      <c r="MQN56" s="81"/>
      <c r="MQO56" s="81"/>
      <c r="MQP56" s="81"/>
      <c r="MQQ56" s="81"/>
      <c r="MQR56" s="81"/>
      <c r="MQS56" s="81"/>
      <c r="MQT56" s="81"/>
      <c r="MQU56" s="81"/>
      <c r="MQV56" s="81"/>
      <c r="MQW56" s="81"/>
      <c r="MQX56" s="81"/>
      <c r="MQY56" s="81"/>
      <c r="MQZ56" s="81"/>
      <c r="MRA56" s="81"/>
      <c r="MRB56" s="81"/>
      <c r="MRC56" s="81"/>
      <c r="MRD56" s="81"/>
      <c r="MRE56" s="81"/>
      <c r="MRF56" s="81"/>
      <c r="MRG56" s="81"/>
      <c r="MRH56" s="81"/>
      <c r="MRI56" s="81"/>
      <c r="MRJ56" s="81"/>
      <c r="MRK56" s="81"/>
      <c r="MRL56" s="81"/>
      <c r="MRM56" s="81"/>
      <c r="MRN56" s="81"/>
      <c r="MRO56" s="81"/>
      <c r="MRP56" s="81"/>
      <c r="MRQ56" s="81"/>
      <c r="MRR56" s="81"/>
      <c r="MRS56" s="81"/>
      <c r="MRT56" s="81"/>
      <c r="MRU56" s="81"/>
      <c r="MRV56" s="81"/>
      <c r="MRW56" s="81"/>
      <c r="MRX56" s="81"/>
      <c r="MRY56" s="81"/>
      <c r="MRZ56" s="81"/>
      <c r="MSA56" s="81"/>
      <c r="MSB56" s="81"/>
      <c r="MSC56" s="81"/>
      <c r="MSD56" s="81"/>
      <c r="MSE56" s="81"/>
      <c r="MSF56" s="81"/>
      <c r="MSG56" s="81"/>
      <c r="MSH56" s="81"/>
      <c r="MSI56" s="81"/>
      <c r="MSJ56" s="81"/>
      <c r="MSK56" s="81"/>
      <c r="MSL56" s="81"/>
      <c r="MSM56" s="81"/>
      <c r="MSN56" s="81"/>
      <c r="MSO56" s="81"/>
      <c r="MSP56" s="81"/>
      <c r="MSQ56" s="81"/>
      <c r="MSR56" s="81"/>
      <c r="MSS56" s="81"/>
      <c r="MST56" s="81"/>
      <c r="MSU56" s="81"/>
      <c r="MSV56" s="81"/>
      <c r="MSW56" s="81"/>
      <c r="MSX56" s="81"/>
      <c r="MSY56" s="81"/>
      <c r="MSZ56" s="81"/>
      <c r="MTA56" s="81"/>
      <c r="MTB56" s="81"/>
      <c r="MTC56" s="81"/>
      <c r="MTD56" s="81"/>
      <c r="MTE56" s="81"/>
      <c r="MTF56" s="81"/>
      <c r="MTG56" s="81"/>
      <c r="MTH56" s="81"/>
      <c r="MTI56" s="81"/>
      <c r="MTJ56" s="81"/>
      <c r="MTK56" s="81"/>
      <c r="MTL56" s="81"/>
      <c r="MTM56" s="81"/>
      <c r="MTN56" s="81"/>
      <c r="MTO56" s="81"/>
      <c r="MTP56" s="81"/>
      <c r="MTQ56" s="81"/>
      <c r="MTR56" s="81"/>
      <c r="MTS56" s="81"/>
      <c r="MTT56" s="81"/>
      <c r="MTU56" s="81"/>
      <c r="MTV56" s="81"/>
      <c r="MTW56" s="81"/>
      <c r="MTX56" s="81"/>
      <c r="MTY56" s="81"/>
      <c r="MTZ56" s="81"/>
      <c r="MUA56" s="81"/>
      <c r="MUB56" s="81"/>
      <c r="MUC56" s="81"/>
      <c r="MUD56" s="81"/>
      <c r="MUE56" s="81"/>
      <c r="MUF56" s="81"/>
      <c r="MUG56" s="81"/>
      <c r="MUH56" s="81"/>
      <c r="MUI56" s="81"/>
      <c r="MUJ56" s="81"/>
      <c r="MUK56" s="81"/>
      <c r="MUL56" s="81"/>
      <c r="MUM56" s="81"/>
      <c r="MUN56" s="81"/>
      <c r="MUO56" s="81"/>
      <c r="MUP56" s="81"/>
      <c r="MUQ56" s="81"/>
      <c r="MUR56" s="81"/>
      <c r="MUS56" s="81"/>
      <c r="MUT56" s="81"/>
      <c r="MUU56" s="81"/>
      <c r="MUV56" s="81"/>
      <c r="MUW56" s="81"/>
      <c r="MUX56" s="81"/>
      <c r="MUY56" s="81"/>
      <c r="MUZ56" s="81"/>
      <c r="MVA56" s="81"/>
      <c r="MVB56" s="81"/>
      <c r="MVC56" s="81"/>
      <c r="MVD56" s="81"/>
      <c r="MVE56" s="81"/>
      <c r="MVF56" s="81"/>
      <c r="MVG56" s="81"/>
      <c r="MVH56" s="81"/>
      <c r="MVI56" s="81"/>
      <c r="MVJ56" s="81"/>
      <c r="MVK56" s="81"/>
      <c r="MVL56" s="81"/>
      <c r="MVM56" s="81"/>
      <c r="MVN56" s="81"/>
      <c r="MVO56" s="81"/>
      <c r="MVP56" s="81"/>
      <c r="MVQ56" s="81"/>
      <c r="MVR56" s="81"/>
      <c r="MVS56" s="81"/>
      <c r="MVT56" s="81"/>
      <c r="MVU56" s="81"/>
      <c r="MVV56" s="81"/>
      <c r="MVW56" s="81"/>
      <c r="MVX56" s="81"/>
      <c r="MVY56" s="81"/>
      <c r="MVZ56" s="81"/>
      <c r="MWA56" s="81"/>
      <c r="MWB56" s="81"/>
      <c r="MWC56" s="81"/>
      <c r="MWD56" s="81"/>
      <c r="MWE56" s="81"/>
      <c r="MWF56" s="81"/>
      <c r="MWG56" s="81"/>
      <c r="MWH56" s="81"/>
      <c r="MWI56" s="81"/>
      <c r="MWJ56" s="81"/>
      <c r="MWK56" s="81"/>
      <c r="MWL56" s="81"/>
      <c r="MWM56" s="81"/>
      <c r="MWN56" s="81"/>
      <c r="MWO56" s="81"/>
      <c r="MWP56" s="81"/>
      <c r="MWQ56" s="81"/>
      <c r="MWR56" s="81"/>
      <c r="MWS56" s="81"/>
      <c r="MWT56" s="81"/>
      <c r="MWU56" s="81"/>
      <c r="MWV56" s="81"/>
      <c r="MWW56" s="81"/>
      <c r="MWX56" s="81"/>
      <c r="MWY56" s="81"/>
      <c r="MWZ56" s="81"/>
      <c r="MXA56" s="81"/>
      <c r="MXB56" s="81"/>
      <c r="MXC56" s="81"/>
      <c r="MXD56" s="81"/>
      <c r="MXE56" s="81"/>
      <c r="MXF56" s="81"/>
      <c r="MXG56" s="81"/>
      <c r="MXH56" s="81"/>
      <c r="MXI56" s="81"/>
      <c r="MXJ56" s="81"/>
      <c r="MXK56" s="81"/>
      <c r="MXL56" s="81"/>
      <c r="MXM56" s="81"/>
      <c r="MXN56" s="81"/>
      <c r="MXO56" s="81"/>
      <c r="MXP56" s="81"/>
      <c r="MXQ56" s="81"/>
      <c r="MXR56" s="81"/>
      <c r="MXS56" s="81"/>
      <c r="MXT56" s="81"/>
      <c r="MXU56" s="81"/>
      <c r="MXV56" s="81"/>
      <c r="MXW56" s="81"/>
      <c r="MXX56" s="81"/>
      <c r="MXY56" s="81"/>
      <c r="MXZ56" s="81"/>
      <c r="MYA56" s="81"/>
      <c r="MYB56" s="81"/>
      <c r="MYC56" s="81"/>
      <c r="MYD56" s="81"/>
      <c r="MYE56" s="81"/>
      <c r="MYF56" s="81"/>
      <c r="MYG56" s="81"/>
      <c r="MYH56" s="81"/>
      <c r="MYI56" s="81"/>
      <c r="MYJ56" s="81"/>
      <c r="MYK56" s="81"/>
      <c r="MYL56" s="81"/>
      <c r="MYM56" s="81"/>
      <c r="MYN56" s="81"/>
      <c r="MYO56" s="81"/>
      <c r="MYP56" s="81"/>
      <c r="MYQ56" s="81"/>
      <c r="MYR56" s="81"/>
      <c r="MYS56" s="81"/>
      <c r="MYT56" s="81"/>
      <c r="MYU56" s="81"/>
      <c r="MYV56" s="81"/>
      <c r="MYW56" s="81"/>
      <c r="MYX56" s="81"/>
      <c r="MYY56" s="81"/>
      <c r="MYZ56" s="81"/>
      <c r="MZA56" s="81"/>
      <c r="MZB56" s="81"/>
      <c r="MZC56" s="81"/>
      <c r="MZD56" s="81"/>
      <c r="MZE56" s="81"/>
      <c r="MZF56" s="81"/>
      <c r="MZG56" s="81"/>
      <c r="MZH56" s="81"/>
      <c r="MZI56" s="81"/>
      <c r="MZJ56" s="81"/>
      <c r="MZK56" s="81"/>
      <c r="MZL56" s="81"/>
      <c r="MZM56" s="81"/>
      <c r="MZN56" s="81"/>
      <c r="MZO56" s="81"/>
      <c r="MZP56" s="81"/>
      <c r="MZQ56" s="81"/>
      <c r="MZR56" s="81"/>
      <c r="MZS56" s="81"/>
      <c r="MZT56" s="81"/>
      <c r="MZU56" s="81"/>
      <c r="MZV56" s="81"/>
      <c r="MZW56" s="81"/>
      <c r="MZX56" s="81"/>
      <c r="MZY56" s="81"/>
      <c r="MZZ56" s="81"/>
      <c r="NAA56" s="81"/>
      <c r="NAB56" s="81"/>
      <c r="NAC56" s="81"/>
      <c r="NAD56" s="81"/>
      <c r="NAE56" s="81"/>
      <c r="NAF56" s="81"/>
      <c r="NAG56" s="81"/>
      <c r="NAH56" s="81"/>
      <c r="NAI56" s="81"/>
      <c r="NAJ56" s="81"/>
      <c r="NAK56" s="81"/>
      <c r="NAL56" s="81"/>
      <c r="NAM56" s="81"/>
      <c r="NAN56" s="81"/>
      <c r="NAO56" s="81"/>
      <c r="NAP56" s="81"/>
      <c r="NAQ56" s="81"/>
      <c r="NAR56" s="81"/>
      <c r="NAS56" s="81"/>
      <c r="NAT56" s="81"/>
      <c r="NAU56" s="81"/>
      <c r="NAV56" s="81"/>
      <c r="NAW56" s="81"/>
      <c r="NAX56" s="81"/>
      <c r="NAY56" s="81"/>
      <c r="NAZ56" s="81"/>
      <c r="NBA56" s="81"/>
      <c r="NBB56" s="81"/>
      <c r="NBC56" s="81"/>
      <c r="NBD56" s="81"/>
      <c r="NBE56" s="81"/>
      <c r="NBF56" s="81"/>
      <c r="NBG56" s="81"/>
      <c r="NBH56" s="81"/>
      <c r="NBI56" s="81"/>
      <c r="NBJ56" s="81"/>
      <c r="NBK56" s="81"/>
      <c r="NBL56" s="81"/>
      <c r="NBM56" s="81"/>
      <c r="NBN56" s="81"/>
      <c r="NBO56" s="81"/>
      <c r="NBP56" s="81"/>
      <c r="NBQ56" s="81"/>
      <c r="NBR56" s="81"/>
      <c r="NBS56" s="81"/>
      <c r="NBT56" s="81"/>
      <c r="NBU56" s="81"/>
      <c r="NBV56" s="81"/>
      <c r="NBW56" s="81"/>
      <c r="NBX56" s="81"/>
      <c r="NBY56" s="81"/>
      <c r="NBZ56" s="81"/>
      <c r="NCA56" s="81"/>
      <c r="NCB56" s="81"/>
      <c r="NCC56" s="81"/>
      <c r="NCD56" s="81"/>
      <c r="NCE56" s="81"/>
      <c r="NCF56" s="81"/>
      <c r="NCG56" s="81"/>
      <c r="NCH56" s="81"/>
      <c r="NCI56" s="81"/>
      <c r="NCJ56" s="81"/>
      <c r="NCK56" s="81"/>
      <c r="NCL56" s="81"/>
      <c r="NCM56" s="81"/>
      <c r="NCN56" s="81"/>
      <c r="NCO56" s="81"/>
      <c r="NCP56" s="81"/>
      <c r="NCQ56" s="81"/>
      <c r="NCR56" s="81"/>
      <c r="NCS56" s="81"/>
      <c r="NCT56" s="81"/>
      <c r="NCU56" s="81"/>
      <c r="NCV56" s="81"/>
      <c r="NCW56" s="81"/>
      <c r="NCX56" s="81"/>
      <c r="NCY56" s="81"/>
      <c r="NCZ56" s="81"/>
      <c r="NDA56" s="81"/>
      <c r="NDB56" s="81"/>
      <c r="NDC56" s="81"/>
      <c r="NDD56" s="81"/>
      <c r="NDE56" s="81"/>
      <c r="NDF56" s="81"/>
      <c r="NDG56" s="81"/>
      <c r="NDH56" s="81"/>
      <c r="NDI56" s="81"/>
      <c r="NDJ56" s="81"/>
      <c r="NDK56" s="81"/>
      <c r="NDL56" s="81"/>
      <c r="NDM56" s="81"/>
      <c r="NDN56" s="81"/>
      <c r="NDO56" s="81"/>
      <c r="NDP56" s="81"/>
      <c r="NDQ56" s="81"/>
      <c r="NDR56" s="81"/>
      <c r="NDS56" s="81"/>
      <c r="NDT56" s="81"/>
      <c r="NDU56" s="81"/>
      <c r="NDV56" s="81"/>
      <c r="NDW56" s="81"/>
      <c r="NDX56" s="81"/>
      <c r="NDY56" s="81"/>
      <c r="NDZ56" s="81"/>
      <c r="NEA56" s="81"/>
      <c r="NEB56" s="81"/>
      <c r="NEC56" s="81"/>
      <c r="NED56" s="81"/>
      <c r="NEE56" s="81"/>
      <c r="NEF56" s="81"/>
      <c r="NEG56" s="81"/>
      <c r="NEH56" s="81"/>
      <c r="NEI56" s="81"/>
      <c r="NEJ56" s="81"/>
      <c r="NEK56" s="81"/>
      <c r="NEL56" s="81"/>
      <c r="NEM56" s="81"/>
      <c r="NEN56" s="81"/>
      <c r="NEO56" s="81"/>
      <c r="NEP56" s="81"/>
      <c r="NEQ56" s="81"/>
      <c r="NER56" s="81"/>
      <c r="NES56" s="81"/>
      <c r="NET56" s="81"/>
      <c r="NEU56" s="81"/>
      <c r="NEV56" s="81"/>
      <c r="NEW56" s="81"/>
      <c r="NEX56" s="81"/>
      <c r="NEY56" s="81"/>
      <c r="NEZ56" s="81"/>
      <c r="NFA56" s="81"/>
      <c r="NFB56" s="81"/>
      <c r="NFC56" s="81"/>
      <c r="NFD56" s="81"/>
      <c r="NFE56" s="81"/>
      <c r="NFF56" s="81"/>
      <c r="NFG56" s="81"/>
      <c r="NFH56" s="81"/>
      <c r="NFI56" s="81"/>
      <c r="NFJ56" s="81"/>
      <c r="NFK56" s="81"/>
      <c r="NFL56" s="81"/>
      <c r="NFM56" s="81"/>
      <c r="NFN56" s="81"/>
      <c r="NFO56" s="81"/>
      <c r="NFP56" s="81"/>
      <c r="NFQ56" s="81"/>
      <c r="NFR56" s="81"/>
      <c r="NFS56" s="81"/>
      <c r="NFT56" s="81"/>
      <c r="NFU56" s="81"/>
      <c r="NFV56" s="81"/>
      <c r="NFW56" s="81"/>
      <c r="NFX56" s="81"/>
      <c r="NFY56" s="81"/>
      <c r="NFZ56" s="81"/>
      <c r="NGA56" s="81"/>
      <c r="NGB56" s="81"/>
      <c r="NGC56" s="81"/>
      <c r="NGD56" s="81"/>
      <c r="NGE56" s="81"/>
      <c r="NGF56" s="81"/>
      <c r="NGG56" s="81"/>
      <c r="NGH56" s="81"/>
      <c r="NGI56" s="81"/>
      <c r="NGJ56" s="81"/>
      <c r="NGK56" s="81"/>
      <c r="NGL56" s="81"/>
      <c r="NGM56" s="81"/>
      <c r="NGN56" s="81"/>
      <c r="NGO56" s="81"/>
      <c r="NGP56" s="81"/>
      <c r="NGQ56" s="81"/>
      <c r="NGR56" s="81"/>
      <c r="NGS56" s="81"/>
      <c r="NGT56" s="81"/>
      <c r="NGU56" s="81"/>
      <c r="NGV56" s="81"/>
      <c r="NGW56" s="81"/>
      <c r="NGX56" s="81"/>
      <c r="NGY56" s="81"/>
      <c r="NGZ56" s="81"/>
      <c r="NHA56" s="81"/>
      <c r="NHB56" s="81"/>
      <c r="NHC56" s="81"/>
      <c r="NHD56" s="81"/>
      <c r="NHE56" s="81"/>
      <c r="NHF56" s="81"/>
      <c r="NHG56" s="81"/>
      <c r="NHH56" s="81"/>
      <c r="NHI56" s="81"/>
      <c r="NHJ56" s="81"/>
      <c r="NHK56" s="81"/>
      <c r="NHL56" s="81"/>
      <c r="NHM56" s="81"/>
      <c r="NHN56" s="81"/>
      <c r="NHO56" s="81"/>
      <c r="NHP56" s="81"/>
      <c r="NHQ56" s="81"/>
      <c r="NHR56" s="81"/>
      <c r="NHS56" s="81"/>
      <c r="NHT56" s="81"/>
      <c r="NHU56" s="81"/>
      <c r="NHV56" s="81"/>
      <c r="NHW56" s="81"/>
      <c r="NHX56" s="81"/>
      <c r="NHY56" s="81"/>
      <c r="NHZ56" s="81"/>
      <c r="NIA56" s="81"/>
      <c r="NIB56" s="81"/>
      <c r="NIC56" s="81"/>
      <c r="NID56" s="81"/>
      <c r="NIE56" s="81"/>
      <c r="NIF56" s="81"/>
      <c r="NIG56" s="81"/>
      <c r="NIH56" s="81"/>
      <c r="NII56" s="81"/>
      <c r="NIJ56" s="81"/>
      <c r="NIK56" s="81"/>
      <c r="NIL56" s="81"/>
      <c r="NIM56" s="81"/>
      <c r="NIN56" s="81"/>
      <c r="NIO56" s="81"/>
      <c r="NIP56" s="81"/>
      <c r="NIQ56" s="81"/>
      <c r="NIR56" s="81"/>
      <c r="NIS56" s="81"/>
      <c r="NIT56" s="81"/>
      <c r="NIU56" s="81"/>
      <c r="NIV56" s="81"/>
      <c r="NIW56" s="81"/>
      <c r="NIX56" s="81"/>
      <c r="NIY56" s="81"/>
      <c r="NIZ56" s="81"/>
      <c r="NJA56" s="81"/>
      <c r="NJB56" s="81"/>
      <c r="NJC56" s="81"/>
      <c r="NJD56" s="81"/>
      <c r="NJE56" s="81"/>
      <c r="NJF56" s="81"/>
      <c r="NJG56" s="81"/>
      <c r="NJH56" s="81"/>
      <c r="NJI56" s="81"/>
      <c r="NJJ56" s="81"/>
      <c r="NJK56" s="81"/>
      <c r="NJL56" s="81"/>
      <c r="NJM56" s="81"/>
      <c r="NJN56" s="81"/>
      <c r="NJO56" s="81"/>
      <c r="NJP56" s="81"/>
      <c r="NJQ56" s="81"/>
      <c r="NJR56" s="81"/>
      <c r="NJS56" s="81"/>
      <c r="NJT56" s="81"/>
      <c r="NJU56" s="81"/>
      <c r="NJV56" s="81"/>
      <c r="NJW56" s="81"/>
      <c r="NJX56" s="81"/>
      <c r="NJY56" s="81"/>
      <c r="NJZ56" s="81"/>
      <c r="NKA56" s="81"/>
      <c r="NKB56" s="81"/>
      <c r="NKC56" s="81"/>
      <c r="NKD56" s="81"/>
      <c r="NKE56" s="81"/>
      <c r="NKF56" s="81"/>
      <c r="NKG56" s="81"/>
      <c r="NKH56" s="81"/>
      <c r="NKI56" s="81"/>
      <c r="NKJ56" s="81"/>
      <c r="NKK56" s="81"/>
      <c r="NKL56" s="81"/>
      <c r="NKM56" s="81"/>
      <c r="NKN56" s="81"/>
      <c r="NKO56" s="81"/>
      <c r="NKP56" s="81"/>
      <c r="NKQ56" s="81"/>
      <c r="NKR56" s="81"/>
      <c r="NKS56" s="81"/>
      <c r="NKT56" s="81"/>
      <c r="NKU56" s="81"/>
      <c r="NKV56" s="81"/>
      <c r="NKW56" s="81"/>
      <c r="NKX56" s="81"/>
      <c r="NKY56" s="81"/>
      <c r="NKZ56" s="81"/>
      <c r="NLA56" s="81"/>
      <c r="NLB56" s="81"/>
      <c r="NLC56" s="81"/>
      <c r="NLD56" s="81"/>
      <c r="NLE56" s="81"/>
      <c r="NLF56" s="81"/>
      <c r="NLG56" s="81"/>
      <c r="NLH56" s="81"/>
      <c r="NLI56" s="81"/>
      <c r="NLJ56" s="81"/>
      <c r="NLK56" s="81"/>
      <c r="NLL56" s="81"/>
      <c r="NLM56" s="81"/>
      <c r="NLN56" s="81"/>
      <c r="NLO56" s="81"/>
      <c r="NLP56" s="81"/>
      <c r="NLQ56" s="81"/>
      <c r="NLR56" s="81"/>
      <c r="NLS56" s="81"/>
      <c r="NLT56" s="81"/>
      <c r="NLU56" s="81"/>
      <c r="NLV56" s="81"/>
      <c r="NLW56" s="81"/>
      <c r="NLX56" s="81"/>
      <c r="NLY56" s="81"/>
      <c r="NLZ56" s="81"/>
      <c r="NMA56" s="81"/>
      <c r="NMB56" s="81"/>
      <c r="NMC56" s="81"/>
      <c r="NMD56" s="81"/>
      <c r="NME56" s="81"/>
      <c r="NMF56" s="81"/>
      <c r="NMG56" s="81"/>
      <c r="NMH56" s="81"/>
      <c r="NMI56" s="81"/>
      <c r="NMJ56" s="81"/>
      <c r="NMK56" s="81"/>
      <c r="NML56" s="81"/>
      <c r="NMM56" s="81"/>
      <c r="NMN56" s="81"/>
      <c r="NMO56" s="81"/>
      <c r="NMP56" s="81"/>
      <c r="NMQ56" s="81"/>
      <c r="NMR56" s="81"/>
      <c r="NMS56" s="81"/>
      <c r="NMT56" s="81"/>
      <c r="NMU56" s="81"/>
      <c r="NMV56" s="81"/>
      <c r="NMW56" s="81"/>
      <c r="NMX56" s="81"/>
      <c r="NMY56" s="81"/>
      <c r="NMZ56" s="81"/>
      <c r="NNA56" s="81"/>
      <c r="NNB56" s="81"/>
      <c r="NNC56" s="81"/>
      <c r="NND56" s="81"/>
      <c r="NNE56" s="81"/>
      <c r="NNF56" s="81"/>
      <c r="NNG56" s="81"/>
      <c r="NNH56" s="81"/>
      <c r="NNI56" s="81"/>
      <c r="NNJ56" s="81"/>
      <c r="NNK56" s="81"/>
      <c r="NNL56" s="81"/>
      <c r="NNM56" s="81"/>
      <c r="NNN56" s="81"/>
      <c r="NNO56" s="81"/>
      <c r="NNP56" s="81"/>
      <c r="NNQ56" s="81"/>
      <c r="NNR56" s="81"/>
      <c r="NNS56" s="81"/>
      <c r="NNT56" s="81"/>
      <c r="NNU56" s="81"/>
      <c r="NNV56" s="81"/>
      <c r="NNW56" s="81"/>
      <c r="NNX56" s="81"/>
      <c r="NNY56" s="81"/>
      <c r="NNZ56" s="81"/>
      <c r="NOA56" s="81"/>
      <c r="NOB56" s="81"/>
      <c r="NOC56" s="81"/>
      <c r="NOD56" s="81"/>
      <c r="NOE56" s="81"/>
      <c r="NOF56" s="81"/>
      <c r="NOG56" s="81"/>
      <c r="NOH56" s="81"/>
      <c r="NOI56" s="81"/>
      <c r="NOJ56" s="81"/>
      <c r="NOK56" s="81"/>
      <c r="NOL56" s="81"/>
      <c r="NOM56" s="81"/>
      <c r="NON56" s="81"/>
      <c r="NOO56" s="81"/>
      <c r="NOP56" s="81"/>
      <c r="NOQ56" s="81"/>
      <c r="NOR56" s="81"/>
      <c r="NOS56" s="81"/>
      <c r="NOT56" s="81"/>
      <c r="NOU56" s="81"/>
      <c r="NOV56" s="81"/>
      <c r="NOW56" s="81"/>
      <c r="NOX56" s="81"/>
      <c r="NOY56" s="81"/>
      <c r="NOZ56" s="81"/>
      <c r="NPA56" s="81"/>
      <c r="NPB56" s="81"/>
      <c r="NPC56" s="81"/>
      <c r="NPD56" s="81"/>
      <c r="NPE56" s="81"/>
      <c r="NPF56" s="81"/>
      <c r="NPG56" s="81"/>
      <c r="NPH56" s="81"/>
      <c r="NPI56" s="81"/>
      <c r="NPJ56" s="81"/>
      <c r="NPK56" s="81"/>
      <c r="NPL56" s="81"/>
      <c r="NPM56" s="81"/>
      <c r="NPN56" s="81"/>
      <c r="NPO56" s="81"/>
      <c r="NPP56" s="81"/>
      <c r="NPQ56" s="81"/>
      <c r="NPR56" s="81"/>
      <c r="NPS56" s="81"/>
      <c r="NPT56" s="81"/>
      <c r="NPU56" s="81"/>
      <c r="NPV56" s="81"/>
      <c r="NPW56" s="81"/>
      <c r="NPX56" s="81"/>
      <c r="NPY56" s="81"/>
      <c r="NPZ56" s="81"/>
      <c r="NQA56" s="81"/>
      <c r="NQB56" s="81"/>
      <c r="NQC56" s="81"/>
      <c r="NQD56" s="81"/>
      <c r="NQE56" s="81"/>
      <c r="NQF56" s="81"/>
      <c r="NQG56" s="81"/>
      <c r="NQH56" s="81"/>
      <c r="NQI56" s="81"/>
      <c r="NQJ56" s="81"/>
      <c r="NQK56" s="81"/>
      <c r="NQL56" s="81"/>
      <c r="NQM56" s="81"/>
      <c r="NQN56" s="81"/>
      <c r="NQO56" s="81"/>
      <c r="NQP56" s="81"/>
      <c r="NQQ56" s="81"/>
      <c r="NQR56" s="81"/>
      <c r="NQS56" s="81"/>
      <c r="NQT56" s="81"/>
      <c r="NQU56" s="81"/>
      <c r="NQV56" s="81"/>
      <c r="NQW56" s="81"/>
      <c r="NQX56" s="81"/>
      <c r="NQY56" s="81"/>
      <c r="NQZ56" s="81"/>
      <c r="NRA56" s="81"/>
      <c r="NRB56" s="81"/>
      <c r="NRC56" s="81"/>
      <c r="NRD56" s="81"/>
      <c r="NRE56" s="81"/>
      <c r="NRF56" s="81"/>
      <c r="NRG56" s="81"/>
      <c r="NRH56" s="81"/>
      <c r="NRI56" s="81"/>
      <c r="NRJ56" s="81"/>
      <c r="NRK56" s="81"/>
      <c r="NRL56" s="81"/>
      <c r="NRM56" s="81"/>
      <c r="NRN56" s="81"/>
      <c r="NRO56" s="81"/>
      <c r="NRP56" s="81"/>
      <c r="NRQ56" s="81"/>
      <c r="NRR56" s="81"/>
      <c r="NRS56" s="81"/>
      <c r="NRT56" s="81"/>
      <c r="NRU56" s="81"/>
      <c r="NRV56" s="81"/>
      <c r="NRW56" s="81"/>
      <c r="NRX56" s="81"/>
      <c r="NRY56" s="81"/>
      <c r="NRZ56" s="81"/>
      <c r="NSA56" s="81"/>
      <c r="NSB56" s="81"/>
      <c r="NSC56" s="81"/>
      <c r="NSD56" s="81"/>
      <c r="NSE56" s="81"/>
      <c r="NSF56" s="81"/>
      <c r="NSG56" s="81"/>
      <c r="NSH56" s="81"/>
      <c r="NSI56" s="81"/>
      <c r="NSJ56" s="81"/>
      <c r="NSK56" s="81"/>
      <c r="NSL56" s="81"/>
      <c r="NSM56" s="81"/>
      <c r="NSN56" s="81"/>
      <c r="NSO56" s="81"/>
      <c r="NSP56" s="81"/>
      <c r="NSQ56" s="81"/>
      <c r="NSR56" s="81"/>
      <c r="NSS56" s="81"/>
      <c r="NST56" s="81"/>
      <c r="NSU56" s="81"/>
      <c r="NSV56" s="81"/>
      <c r="NSW56" s="81"/>
      <c r="NSX56" s="81"/>
      <c r="NSY56" s="81"/>
      <c r="NSZ56" s="81"/>
      <c r="NTA56" s="81"/>
      <c r="NTB56" s="81"/>
      <c r="NTC56" s="81"/>
      <c r="NTD56" s="81"/>
      <c r="NTE56" s="81"/>
      <c r="NTF56" s="81"/>
      <c r="NTG56" s="81"/>
      <c r="NTH56" s="81"/>
      <c r="NTI56" s="81"/>
      <c r="NTJ56" s="81"/>
      <c r="NTK56" s="81"/>
      <c r="NTL56" s="81"/>
      <c r="NTM56" s="81"/>
      <c r="NTN56" s="81"/>
      <c r="NTO56" s="81"/>
      <c r="NTP56" s="81"/>
      <c r="NTQ56" s="81"/>
      <c r="NTR56" s="81"/>
      <c r="NTS56" s="81"/>
      <c r="NTT56" s="81"/>
      <c r="NTU56" s="81"/>
      <c r="NTV56" s="81"/>
      <c r="NTW56" s="81"/>
      <c r="NTX56" s="81"/>
      <c r="NTY56" s="81"/>
      <c r="NTZ56" s="81"/>
      <c r="NUA56" s="81"/>
      <c r="NUB56" s="81"/>
      <c r="NUC56" s="81"/>
      <c r="NUD56" s="81"/>
      <c r="NUE56" s="81"/>
      <c r="NUF56" s="81"/>
      <c r="NUG56" s="81"/>
      <c r="NUH56" s="81"/>
      <c r="NUI56" s="81"/>
      <c r="NUJ56" s="81"/>
      <c r="NUK56" s="81"/>
      <c r="NUL56" s="81"/>
      <c r="NUM56" s="81"/>
      <c r="NUN56" s="81"/>
      <c r="NUO56" s="81"/>
      <c r="NUP56" s="81"/>
      <c r="NUQ56" s="81"/>
      <c r="NUR56" s="81"/>
      <c r="NUS56" s="81"/>
      <c r="NUT56" s="81"/>
      <c r="NUU56" s="81"/>
      <c r="NUV56" s="81"/>
      <c r="NUW56" s="81"/>
      <c r="NUX56" s="81"/>
      <c r="NUY56" s="81"/>
      <c r="NUZ56" s="81"/>
      <c r="NVA56" s="81"/>
      <c r="NVB56" s="81"/>
      <c r="NVC56" s="81"/>
      <c r="NVD56" s="81"/>
      <c r="NVE56" s="81"/>
      <c r="NVF56" s="81"/>
      <c r="NVG56" s="81"/>
      <c r="NVH56" s="81"/>
      <c r="NVI56" s="81"/>
      <c r="NVJ56" s="81"/>
      <c r="NVK56" s="81"/>
      <c r="NVL56" s="81"/>
      <c r="NVM56" s="81"/>
      <c r="NVN56" s="81"/>
      <c r="NVO56" s="81"/>
      <c r="NVP56" s="81"/>
      <c r="NVQ56" s="81"/>
      <c r="NVR56" s="81"/>
      <c r="NVS56" s="81"/>
      <c r="NVT56" s="81"/>
      <c r="NVU56" s="81"/>
      <c r="NVV56" s="81"/>
      <c r="NVW56" s="81"/>
      <c r="NVX56" s="81"/>
      <c r="NVY56" s="81"/>
      <c r="NVZ56" s="81"/>
      <c r="NWA56" s="81"/>
      <c r="NWB56" s="81"/>
      <c r="NWC56" s="81"/>
      <c r="NWD56" s="81"/>
      <c r="NWE56" s="81"/>
      <c r="NWF56" s="81"/>
      <c r="NWG56" s="81"/>
      <c r="NWH56" s="81"/>
      <c r="NWI56" s="81"/>
      <c r="NWJ56" s="81"/>
      <c r="NWK56" s="81"/>
      <c r="NWL56" s="81"/>
      <c r="NWM56" s="81"/>
      <c r="NWN56" s="81"/>
      <c r="NWO56" s="81"/>
      <c r="NWP56" s="81"/>
      <c r="NWQ56" s="81"/>
      <c r="NWR56" s="81"/>
      <c r="NWS56" s="81"/>
      <c r="NWT56" s="81"/>
      <c r="NWU56" s="81"/>
      <c r="NWV56" s="81"/>
      <c r="NWW56" s="81"/>
      <c r="NWX56" s="81"/>
      <c r="NWY56" s="81"/>
      <c r="NWZ56" s="81"/>
      <c r="NXA56" s="81"/>
      <c r="NXB56" s="81"/>
      <c r="NXC56" s="81"/>
      <c r="NXD56" s="81"/>
      <c r="NXE56" s="81"/>
      <c r="NXF56" s="81"/>
      <c r="NXG56" s="81"/>
      <c r="NXH56" s="81"/>
      <c r="NXI56" s="81"/>
      <c r="NXJ56" s="81"/>
      <c r="NXK56" s="81"/>
      <c r="NXL56" s="81"/>
      <c r="NXM56" s="81"/>
      <c r="NXN56" s="81"/>
      <c r="NXO56" s="81"/>
      <c r="NXP56" s="81"/>
      <c r="NXQ56" s="81"/>
      <c r="NXR56" s="81"/>
      <c r="NXS56" s="81"/>
      <c r="NXT56" s="81"/>
      <c r="NXU56" s="81"/>
      <c r="NXV56" s="81"/>
      <c r="NXW56" s="81"/>
      <c r="NXX56" s="81"/>
      <c r="NXY56" s="81"/>
      <c r="NXZ56" s="81"/>
      <c r="NYA56" s="81"/>
      <c r="NYB56" s="81"/>
      <c r="NYC56" s="81"/>
      <c r="NYD56" s="81"/>
      <c r="NYE56" s="81"/>
      <c r="NYF56" s="81"/>
      <c r="NYG56" s="81"/>
      <c r="NYH56" s="81"/>
      <c r="NYI56" s="81"/>
      <c r="NYJ56" s="81"/>
      <c r="NYK56" s="81"/>
      <c r="NYL56" s="81"/>
      <c r="NYM56" s="81"/>
      <c r="NYN56" s="81"/>
      <c r="NYO56" s="81"/>
      <c r="NYP56" s="81"/>
      <c r="NYQ56" s="81"/>
      <c r="NYR56" s="81"/>
      <c r="NYS56" s="81"/>
      <c r="NYT56" s="81"/>
      <c r="NYU56" s="81"/>
      <c r="NYV56" s="81"/>
      <c r="NYW56" s="81"/>
      <c r="NYX56" s="81"/>
      <c r="NYY56" s="81"/>
      <c r="NYZ56" s="81"/>
      <c r="NZA56" s="81"/>
      <c r="NZB56" s="81"/>
      <c r="NZC56" s="81"/>
      <c r="NZD56" s="81"/>
      <c r="NZE56" s="81"/>
      <c r="NZF56" s="81"/>
      <c r="NZG56" s="81"/>
      <c r="NZH56" s="81"/>
      <c r="NZI56" s="81"/>
      <c r="NZJ56" s="81"/>
      <c r="NZK56" s="81"/>
      <c r="NZL56" s="81"/>
      <c r="NZM56" s="81"/>
      <c r="NZN56" s="81"/>
      <c r="NZO56" s="81"/>
      <c r="NZP56" s="81"/>
      <c r="NZQ56" s="81"/>
      <c r="NZR56" s="81"/>
      <c r="NZS56" s="81"/>
      <c r="NZT56" s="81"/>
      <c r="NZU56" s="81"/>
      <c r="NZV56" s="81"/>
      <c r="NZW56" s="81"/>
      <c r="NZX56" s="81"/>
      <c r="NZY56" s="81"/>
      <c r="NZZ56" s="81"/>
      <c r="OAA56" s="81"/>
      <c r="OAB56" s="81"/>
      <c r="OAC56" s="81"/>
      <c r="OAD56" s="81"/>
      <c r="OAE56" s="81"/>
      <c r="OAF56" s="81"/>
      <c r="OAG56" s="81"/>
      <c r="OAH56" s="81"/>
      <c r="OAI56" s="81"/>
      <c r="OAJ56" s="81"/>
      <c r="OAK56" s="81"/>
      <c r="OAL56" s="81"/>
      <c r="OAM56" s="81"/>
      <c r="OAN56" s="81"/>
      <c r="OAO56" s="81"/>
      <c r="OAP56" s="81"/>
      <c r="OAQ56" s="81"/>
      <c r="OAR56" s="81"/>
      <c r="OAS56" s="81"/>
      <c r="OAT56" s="81"/>
      <c r="OAU56" s="81"/>
      <c r="OAV56" s="81"/>
      <c r="OAW56" s="81"/>
      <c r="OAX56" s="81"/>
      <c r="OAY56" s="81"/>
      <c r="OAZ56" s="81"/>
      <c r="OBA56" s="81"/>
      <c r="OBB56" s="81"/>
      <c r="OBC56" s="81"/>
      <c r="OBD56" s="81"/>
      <c r="OBE56" s="81"/>
      <c r="OBF56" s="81"/>
      <c r="OBG56" s="81"/>
      <c r="OBH56" s="81"/>
      <c r="OBI56" s="81"/>
      <c r="OBJ56" s="81"/>
      <c r="OBK56" s="81"/>
      <c r="OBL56" s="81"/>
      <c r="OBM56" s="81"/>
      <c r="OBN56" s="81"/>
      <c r="OBO56" s="81"/>
      <c r="OBP56" s="81"/>
      <c r="OBQ56" s="81"/>
      <c r="OBR56" s="81"/>
      <c r="OBS56" s="81"/>
      <c r="OBT56" s="81"/>
      <c r="OBU56" s="81"/>
      <c r="OBV56" s="81"/>
      <c r="OBW56" s="81"/>
      <c r="OBX56" s="81"/>
      <c r="OBY56" s="81"/>
      <c r="OBZ56" s="81"/>
      <c r="OCA56" s="81"/>
      <c r="OCB56" s="81"/>
      <c r="OCC56" s="81"/>
      <c r="OCD56" s="81"/>
      <c r="OCE56" s="81"/>
      <c r="OCF56" s="81"/>
      <c r="OCG56" s="81"/>
      <c r="OCH56" s="81"/>
      <c r="OCI56" s="81"/>
      <c r="OCJ56" s="81"/>
      <c r="OCK56" s="81"/>
      <c r="OCL56" s="81"/>
      <c r="OCM56" s="81"/>
      <c r="OCN56" s="81"/>
      <c r="OCO56" s="81"/>
      <c r="OCP56" s="81"/>
      <c r="OCQ56" s="81"/>
      <c r="OCR56" s="81"/>
      <c r="OCS56" s="81"/>
      <c r="OCT56" s="81"/>
      <c r="OCU56" s="81"/>
      <c r="OCV56" s="81"/>
      <c r="OCW56" s="81"/>
      <c r="OCX56" s="81"/>
      <c r="OCY56" s="81"/>
      <c r="OCZ56" s="81"/>
      <c r="ODA56" s="81"/>
      <c r="ODB56" s="81"/>
      <c r="ODC56" s="81"/>
      <c r="ODD56" s="81"/>
      <c r="ODE56" s="81"/>
      <c r="ODF56" s="81"/>
      <c r="ODG56" s="81"/>
      <c r="ODH56" s="81"/>
      <c r="ODI56" s="81"/>
      <c r="ODJ56" s="81"/>
      <c r="ODK56" s="81"/>
      <c r="ODL56" s="81"/>
      <c r="ODM56" s="81"/>
      <c r="ODN56" s="81"/>
      <c r="ODO56" s="81"/>
      <c r="ODP56" s="81"/>
      <c r="ODQ56" s="81"/>
      <c r="ODR56" s="81"/>
      <c r="ODS56" s="81"/>
      <c r="ODT56" s="81"/>
      <c r="ODU56" s="81"/>
      <c r="ODV56" s="81"/>
      <c r="ODW56" s="81"/>
      <c r="ODX56" s="81"/>
      <c r="ODY56" s="81"/>
      <c r="ODZ56" s="81"/>
      <c r="OEA56" s="81"/>
      <c r="OEB56" s="81"/>
      <c r="OEC56" s="81"/>
      <c r="OED56" s="81"/>
      <c r="OEE56" s="81"/>
      <c r="OEF56" s="81"/>
      <c r="OEG56" s="81"/>
      <c r="OEH56" s="81"/>
      <c r="OEI56" s="81"/>
      <c r="OEJ56" s="81"/>
      <c r="OEK56" s="81"/>
      <c r="OEL56" s="81"/>
      <c r="OEM56" s="81"/>
      <c r="OEN56" s="81"/>
      <c r="OEO56" s="81"/>
      <c r="OEP56" s="81"/>
      <c r="OEQ56" s="81"/>
      <c r="OER56" s="81"/>
      <c r="OES56" s="81"/>
      <c r="OET56" s="81"/>
      <c r="OEU56" s="81"/>
      <c r="OEV56" s="81"/>
      <c r="OEW56" s="81"/>
      <c r="OEX56" s="81"/>
      <c r="OEY56" s="81"/>
      <c r="OEZ56" s="81"/>
      <c r="OFA56" s="81"/>
      <c r="OFB56" s="81"/>
      <c r="OFC56" s="81"/>
      <c r="OFD56" s="81"/>
      <c r="OFE56" s="81"/>
      <c r="OFF56" s="81"/>
      <c r="OFG56" s="81"/>
      <c r="OFH56" s="81"/>
      <c r="OFI56" s="81"/>
      <c r="OFJ56" s="81"/>
      <c r="OFK56" s="81"/>
      <c r="OFL56" s="81"/>
      <c r="OFM56" s="81"/>
      <c r="OFN56" s="81"/>
      <c r="OFO56" s="81"/>
      <c r="OFP56" s="81"/>
      <c r="OFQ56" s="81"/>
      <c r="OFR56" s="81"/>
      <c r="OFS56" s="81"/>
      <c r="OFT56" s="81"/>
      <c r="OFU56" s="81"/>
      <c r="OFV56" s="81"/>
      <c r="OFW56" s="81"/>
      <c r="OFX56" s="81"/>
      <c r="OFY56" s="81"/>
      <c r="OFZ56" s="81"/>
      <c r="OGA56" s="81"/>
      <c r="OGB56" s="81"/>
      <c r="OGC56" s="81"/>
      <c r="OGD56" s="81"/>
      <c r="OGE56" s="81"/>
      <c r="OGF56" s="81"/>
      <c r="OGG56" s="81"/>
      <c r="OGH56" s="81"/>
      <c r="OGI56" s="81"/>
      <c r="OGJ56" s="81"/>
      <c r="OGK56" s="81"/>
      <c r="OGL56" s="81"/>
      <c r="OGM56" s="81"/>
      <c r="OGN56" s="81"/>
      <c r="OGO56" s="81"/>
      <c r="OGP56" s="81"/>
      <c r="OGQ56" s="81"/>
      <c r="OGR56" s="81"/>
      <c r="OGS56" s="81"/>
      <c r="OGT56" s="81"/>
      <c r="OGU56" s="81"/>
      <c r="OGV56" s="81"/>
      <c r="OGW56" s="81"/>
      <c r="OGX56" s="81"/>
      <c r="OGY56" s="81"/>
      <c r="OGZ56" s="81"/>
      <c r="OHA56" s="81"/>
      <c r="OHB56" s="81"/>
      <c r="OHC56" s="81"/>
      <c r="OHD56" s="81"/>
      <c r="OHE56" s="81"/>
      <c r="OHF56" s="81"/>
      <c r="OHG56" s="81"/>
      <c r="OHH56" s="81"/>
      <c r="OHI56" s="81"/>
      <c r="OHJ56" s="81"/>
      <c r="OHK56" s="81"/>
      <c r="OHL56" s="81"/>
      <c r="OHM56" s="81"/>
      <c r="OHN56" s="81"/>
      <c r="OHO56" s="81"/>
      <c r="OHP56" s="81"/>
      <c r="OHQ56" s="81"/>
      <c r="OHR56" s="81"/>
      <c r="OHS56" s="81"/>
      <c r="OHT56" s="81"/>
      <c r="OHU56" s="81"/>
      <c r="OHV56" s="81"/>
      <c r="OHW56" s="81"/>
      <c r="OHX56" s="81"/>
      <c r="OHY56" s="81"/>
      <c r="OHZ56" s="81"/>
      <c r="OIA56" s="81"/>
      <c r="OIB56" s="81"/>
      <c r="OIC56" s="81"/>
      <c r="OID56" s="81"/>
      <c r="OIE56" s="81"/>
      <c r="OIF56" s="81"/>
      <c r="OIG56" s="81"/>
      <c r="OIH56" s="81"/>
      <c r="OII56" s="81"/>
      <c r="OIJ56" s="81"/>
      <c r="OIK56" s="81"/>
      <c r="OIL56" s="81"/>
      <c r="OIM56" s="81"/>
      <c r="OIN56" s="81"/>
      <c r="OIO56" s="81"/>
      <c r="OIP56" s="81"/>
      <c r="OIQ56" s="81"/>
      <c r="OIR56" s="81"/>
      <c r="OIS56" s="81"/>
      <c r="OIT56" s="81"/>
      <c r="OIU56" s="81"/>
      <c r="OIV56" s="81"/>
      <c r="OIW56" s="81"/>
      <c r="OIX56" s="81"/>
      <c r="OIY56" s="81"/>
      <c r="OIZ56" s="81"/>
      <c r="OJA56" s="81"/>
      <c r="OJB56" s="81"/>
      <c r="OJC56" s="81"/>
      <c r="OJD56" s="81"/>
      <c r="OJE56" s="81"/>
      <c r="OJF56" s="81"/>
      <c r="OJG56" s="81"/>
      <c r="OJH56" s="81"/>
      <c r="OJI56" s="81"/>
      <c r="OJJ56" s="81"/>
      <c r="OJK56" s="81"/>
      <c r="OJL56" s="81"/>
      <c r="OJM56" s="81"/>
      <c r="OJN56" s="81"/>
      <c r="OJO56" s="81"/>
      <c r="OJP56" s="81"/>
      <c r="OJQ56" s="81"/>
      <c r="OJR56" s="81"/>
      <c r="OJS56" s="81"/>
      <c r="OJT56" s="81"/>
      <c r="OJU56" s="81"/>
      <c r="OJV56" s="81"/>
      <c r="OJW56" s="81"/>
      <c r="OJX56" s="81"/>
      <c r="OJY56" s="81"/>
      <c r="OJZ56" s="81"/>
      <c r="OKA56" s="81"/>
      <c r="OKB56" s="81"/>
      <c r="OKC56" s="81"/>
      <c r="OKD56" s="81"/>
      <c r="OKE56" s="81"/>
      <c r="OKF56" s="81"/>
      <c r="OKG56" s="81"/>
      <c r="OKH56" s="81"/>
      <c r="OKI56" s="81"/>
      <c r="OKJ56" s="81"/>
      <c r="OKK56" s="81"/>
      <c r="OKL56" s="81"/>
      <c r="OKM56" s="81"/>
      <c r="OKN56" s="81"/>
      <c r="OKO56" s="81"/>
      <c r="OKP56" s="81"/>
      <c r="OKQ56" s="81"/>
      <c r="OKR56" s="81"/>
      <c r="OKS56" s="81"/>
      <c r="OKT56" s="81"/>
      <c r="OKU56" s="81"/>
      <c r="OKV56" s="81"/>
      <c r="OKW56" s="81"/>
      <c r="OKX56" s="81"/>
      <c r="OKY56" s="81"/>
      <c r="OKZ56" s="81"/>
      <c r="OLA56" s="81"/>
      <c r="OLB56" s="81"/>
      <c r="OLC56" s="81"/>
      <c r="OLD56" s="81"/>
      <c r="OLE56" s="81"/>
      <c r="OLF56" s="81"/>
      <c r="OLG56" s="81"/>
      <c r="OLH56" s="81"/>
      <c r="OLI56" s="81"/>
      <c r="OLJ56" s="81"/>
      <c r="OLK56" s="81"/>
      <c r="OLL56" s="81"/>
      <c r="OLM56" s="81"/>
      <c r="OLN56" s="81"/>
      <c r="OLO56" s="81"/>
      <c r="OLP56" s="81"/>
      <c r="OLQ56" s="81"/>
      <c r="OLR56" s="81"/>
      <c r="OLS56" s="81"/>
      <c r="OLT56" s="81"/>
      <c r="OLU56" s="81"/>
      <c r="OLV56" s="81"/>
      <c r="OLW56" s="81"/>
      <c r="OLX56" s="81"/>
      <c r="OLY56" s="81"/>
      <c r="OLZ56" s="81"/>
      <c r="OMA56" s="81"/>
      <c r="OMB56" s="81"/>
      <c r="OMC56" s="81"/>
      <c r="OMD56" s="81"/>
      <c r="OME56" s="81"/>
      <c r="OMF56" s="81"/>
      <c r="OMG56" s="81"/>
      <c r="OMH56" s="81"/>
      <c r="OMI56" s="81"/>
      <c r="OMJ56" s="81"/>
      <c r="OMK56" s="81"/>
      <c r="OML56" s="81"/>
      <c r="OMM56" s="81"/>
      <c r="OMN56" s="81"/>
      <c r="OMO56" s="81"/>
      <c r="OMP56" s="81"/>
      <c r="OMQ56" s="81"/>
      <c r="OMR56" s="81"/>
      <c r="OMS56" s="81"/>
      <c r="OMT56" s="81"/>
      <c r="OMU56" s="81"/>
      <c r="OMV56" s="81"/>
      <c r="OMW56" s="81"/>
      <c r="OMX56" s="81"/>
      <c r="OMY56" s="81"/>
      <c r="OMZ56" s="81"/>
      <c r="ONA56" s="81"/>
      <c r="ONB56" s="81"/>
      <c r="ONC56" s="81"/>
      <c r="OND56" s="81"/>
      <c r="ONE56" s="81"/>
      <c r="ONF56" s="81"/>
      <c r="ONG56" s="81"/>
      <c r="ONH56" s="81"/>
      <c r="ONI56" s="81"/>
      <c r="ONJ56" s="81"/>
      <c r="ONK56" s="81"/>
      <c r="ONL56" s="81"/>
      <c r="ONM56" s="81"/>
      <c r="ONN56" s="81"/>
      <c r="ONO56" s="81"/>
      <c r="ONP56" s="81"/>
      <c r="ONQ56" s="81"/>
      <c r="ONR56" s="81"/>
      <c r="ONS56" s="81"/>
      <c r="ONT56" s="81"/>
      <c r="ONU56" s="81"/>
      <c r="ONV56" s="81"/>
      <c r="ONW56" s="81"/>
      <c r="ONX56" s="81"/>
      <c r="ONY56" s="81"/>
      <c r="ONZ56" s="81"/>
      <c r="OOA56" s="81"/>
      <c r="OOB56" s="81"/>
      <c r="OOC56" s="81"/>
      <c r="OOD56" s="81"/>
      <c r="OOE56" s="81"/>
      <c r="OOF56" s="81"/>
      <c r="OOG56" s="81"/>
      <c r="OOH56" s="81"/>
      <c r="OOI56" s="81"/>
      <c r="OOJ56" s="81"/>
      <c r="OOK56" s="81"/>
      <c r="OOL56" s="81"/>
      <c r="OOM56" s="81"/>
      <c r="OON56" s="81"/>
      <c r="OOO56" s="81"/>
      <c r="OOP56" s="81"/>
      <c r="OOQ56" s="81"/>
      <c r="OOR56" s="81"/>
      <c r="OOS56" s="81"/>
      <c r="OOT56" s="81"/>
      <c r="OOU56" s="81"/>
      <c r="OOV56" s="81"/>
      <c r="OOW56" s="81"/>
      <c r="OOX56" s="81"/>
      <c r="OOY56" s="81"/>
      <c r="OOZ56" s="81"/>
      <c r="OPA56" s="81"/>
      <c r="OPB56" s="81"/>
      <c r="OPC56" s="81"/>
      <c r="OPD56" s="81"/>
      <c r="OPE56" s="81"/>
      <c r="OPF56" s="81"/>
      <c r="OPG56" s="81"/>
      <c r="OPH56" s="81"/>
      <c r="OPI56" s="81"/>
      <c r="OPJ56" s="81"/>
      <c r="OPK56" s="81"/>
      <c r="OPL56" s="81"/>
      <c r="OPM56" s="81"/>
      <c r="OPN56" s="81"/>
      <c r="OPO56" s="81"/>
      <c r="OPP56" s="81"/>
      <c r="OPQ56" s="81"/>
      <c r="OPR56" s="81"/>
      <c r="OPS56" s="81"/>
      <c r="OPT56" s="81"/>
      <c r="OPU56" s="81"/>
      <c r="OPV56" s="81"/>
      <c r="OPW56" s="81"/>
      <c r="OPX56" s="81"/>
      <c r="OPY56" s="81"/>
      <c r="OPZ56" s="81"/>
      <c r="OQA56" s="81"/>
      <c r="OQB56" s="81"/>
      <c r="OQC56" s="81"/>
      <c r="OQD56" s="81"/>
      <c r="OQE56" s="81"/>
      <c r="OQF56" s="81"/>
      <c r="OQG56" s="81"/>
      <c r="OQH56" s="81"/>
      <c r="OQI56" s="81"/>
      <c r="OQJ56" s="81"/>
      <c r="OQK56" s="81"/>
      <c r="OQL56" s="81"/>
      <c r="OQM56" s="81"/>
      <c r="OQN56" s="81"/>
      <c r="OQO56" s="81"/>
      <c r="OQP56" s="81"/>
      <c r="OQQ56" s="81"/>
      <c r="OQR56" s="81"/>
      <c r="OQS56" s="81"/>
      <c r="OQT56" s="81"/>
      <c r="OQU56" s="81"/>
      <c r="OQV56" s="81"/>
      <c r="OQW56" s="81"/>
      <c r="OQX56" s="81"/>
      <c r="OQY56" s="81"/>
      <c r="OQZ56" s="81"/>
      <c r="ORA56" s="81"/>
      <c r="ORB56" s="81"/>
      <c r="ORC56" s="81"/>
      <c r="ORD56" s="81"/>
      <c r="ORE56" s="81"/>
      <c r="ORF56" s="81"/>
      <c r="ORG56" s="81"/>
      <c r="ORH56" s="81"/>
      <c r="ORI56" s="81"/>
      <c r="ORJ56" s="81"/>
      <c r="ORK56" s="81"/>
      <c r="ORL56" s="81"/>
      <c r="ORM56" s="81"/>
      <c r="ORN56" s="81"/>
      <c r="ORO56" s="81"/>
      <c r="ORP56" s="81"/>
      <c r="ORQ56" s="81"/>
      <c r="ORR56" s="81"/>
      <c r="ORS56" s="81"/>
      <c r="ORT56" s="81"/>
      <c r="ORU56" s="81"/>
      <c r="ORV56" s="81"/>
      <c r="ORW56" s="81"/>
      <c r="ORX56" s="81"/>
      <c r="ORY56" s="81"/>
      <c r="ORZ56" s="81"/>
      <c r="OSA56" s="81"/>
      <c r="OSB56" s="81"/>
      <c r="OSC56" s="81"/>
      <c r="OSD56" s="81"/>
      <c r="OSE56" s="81"/>
      <c r="OSF56" s="81"/>
      <c r="OSG56" s="81"/>
      <c r="OSH56" s="81"/>
      <c r="OSI56" s="81"/>
      <c r="OSJ56" s="81"/>
      <c r="OSK56" s="81"/>
      <c r="OSL56" s="81"/>
      <c r="OSM56" s="81"/>
      <c r="OSN56" s="81"/>
      <c r="OSO56" s="81"/>
      <c r="OSP56" s="81"/>
      <c r="OSQ56" s="81"/>
      <c r="OSR56" s="81"/>
      <c r="OSS56" s="81"/>
      <c r="OST56" s="81"/>
      <c r="OSU56" s="81"/>
      <c r="OSV56" s="81"/>
      <c r="OSW56" s="81"/>
      <c r="OSX56" s="81"/>
      <c r="OSY56" s="81"/>
      <c r="OSZ56" s="81"/>
      <c r="OTA56" s="81"/>
      <c r="OTB56" s="81"/>
      <c r="OTC56" s="81"/>
      <c r="OTD56" s="81"/>
      <c r="OTE56" s="81"/>
      <c r="OTF56" s="81"/>
      <c r="OTG56" s="81"/>
      <c r="OTH56" s="81"/>
      <c r="OTI56" s="81"/>
      <c r="OTJ56" s="81"/>
      <c r="OTK56" s="81"/>
      <c r="OTL56" s="81"/>
      <c r="OTM56" s="81"/>
      <c r="OTN56" s="81"/>
      <c r="OTO56" s="81"/>
      <c r="OTP56" s="81"/>
      <c r="OTQ56" s="81"/>
      <c r="OTR56" s="81"/>
      <c r="OTS56" s="81"/>
      <c r="OTT56" s="81"/>
      <c r="OTU56" s="81"/>
      <c r="OTV56" s="81"/>
      <c r="OTW56" s="81"/>
      <c r="OTX56" s="81"/>
      <c r="OTY56" s="81"/>
      <c r="OTZ56" s="81"/>
      <c r="OUA56" s="81"/>
      <c r="OUB56" s="81"/>
      <c r="OUC56" s="81"/>
      <c r="OUD56" s="81"/>
      <c r="OUE56" s="81"/>
      <c r="OUF56" s="81"/>
      <c r="OUG56" s="81"/>
      <c r="OUH56" s="81"/>
      <c r="OUI56" s="81"/>
      <c r="OUJ56" s="81"/>
      <c r="OUK56" s="81"/>
      <c r="OUL56" s="81"/>
      <c r="OUM56" s="81"/>
      <c r="OUN56" s="81"/>
      <c r="OUO56" s="81"/>
      <c r="OUP56" s="81"/>
      <c r="OUQ56" s="81"/>
      <c r="OUR56" s="81"/>
      <c r="OUS56" s="81"/>
      <c r="OUT56" s="81"/>
      <c r="OUU56" s="81"/>
      <c r="OUV56" s="81"/>
      <c r="OUW56" s="81"/>
      <c r="OUX56" s="81"/>
      <c r="OUY56" s="81"/>
      <c r="OUZ56" s="81"/>
      <c r="OVA56" s="81"/>
      <c r="OVB56" s="81"/>
      <c r="OVC56" s="81"/>
      <c r="OVD56" s="81"/>
      <c r="OVE56" s="81"/>
      <c r="OVF56" s="81"/>
      <c r="OVG56" s="81"/>
      <c r="OVH56" s="81"/>
      <c r="OVI56" s="81"/>
      <c r="OVJ56" s="81"/>
      <c r="OVK56" s="81"/>
      <c r="OVL56" s="81"/>
      <c r="OVM56" s="81"/>
      <c r="OVN56" s="81"/>
      <c r="OVO56" s="81"/>
      <c r="OVP56" s="81"/>
      <c r="OVQ56" s="81"/>
      <c r="OVR56" s="81"/>
      <c r="OVS56" s="81"/>
      <c r="OVT56" s="81"/>
      <c r="OVU56" s="81"/>
      <c r="OVV56" s="81"/>
      <c r="OVW56" s="81"/>
      <c r="OVX56" s="81"/>
      <c r="OVY56" s="81"/>
      <c r="OVZ56" s="81"/>
      <c r="OWA56" s="81"/>
      <c r="OWB56" s="81"/>
      <c r="OWC56" s="81"/>
      <c r="OWD56" s="81"/>
      <c r="OWE56" s="81"/>
      <c r="OWF56" s="81"/>
      <c r="OWG56" s="81"/>
      <c r="OWH56" s="81"/>
      <c r="OWI56" s="81"/>
      <c r="OWJ56" s="81"/>
      <c r="OWK56" s="81"/>
      <c r="OWL56" s="81"/>
      <c r="OWM56" s="81"/>
      <c r="OWN56" s="81"/>
      <c r="OWO56" s="81"/>
      <c r="OWP56" s="81"/>
      <c r="OWQ56" s="81"/>
      <c r="OWR56" s="81"/>
      <c r="OWS56" s="81"/>
      <c r="OWT56" s="81"/>
      <c r="OWU56" s="81"/>
      <c r="OWV56" s="81"/>
      <c r="OWW56" s="81"/>
      <c r="OWX56" s="81"/>
      <c r="OWY56" s="81"/>
      <c r="OWZ56" s="81"/>
      <c r="OXA56" s="81"/>
      <c r="OXB56" s="81"/>
      <c r="OXC56" s="81"/>
      <c r="OXD56" s="81"/>
      <c r="OXE56" s="81"/>
      <c r="OXF56" s="81"/>
      <c r="OXG56" s="81"/>
      <c r="OXH56" s="81"/>
      <c r="OXI56" s="81"/>
      <c r="OXJ56" s="81"/>
      <c r="OXK56" s="81"/>
      <c r="OXL56" s="81"/>
      <c r="OXM56" s="81"/>
      <c r="OXN56" s="81"/>
      <c r="OXO56" s="81"/>
      <c r="OXP56" s="81"/>
      <c r="OXQ56" s="81"/>
      <c r="OXR56" s="81"/>
      <c r="OXS56" s="81"/>
      <c r="OXT56" s="81"/>
      <c r="OXU56" s="81"/>
      <c r="OXV56" s="81"/>
      <c r="OXW56" s="81"/>
      <c r="OXX56" s="81"/>
      <c r="OXY56" s="81"/>
      <c r="OXZ56" s="81"/>
      <c r="OYA56" s="81"/>
      <c r="OYB56" s="81"/>
      <c r="OYC56" s="81"/>
      <c r="OYD56" s="81"/>
      <c r="OYE56" s="81"/>
      <c r="OYF56" s="81"/>
      <c r="OYG56" s="81"/>
      <c r="OYH56" s="81"/>
      <c r="OYI56" s="81"/>
      <c r="OYJ56" s="81"/>
      <c r="OYK56" s="81"/>
      <c r="OYL56" s="81"/>
      <c r="OYM56" s="81"/>
      <c r="OYN56" s="81"/>
      <c r="OYO56" s="81"/>
      <c r="OYP56" s="81"/>
      <c r="OYQ56" s="81"/>
      <c r="OYR56" s="81"/>
      <c r="OYS56" s="81"/>
      <c r="OYT56" s="81"/>
      <c r="OYU56" s="81"/>
      <c r="OYV56" s="81"/>
      <c r="OYW56" s="81"/>
      <c r="OYX56" s="81"/>
      <c r="OYY56" s="81"/>
      <c r="OYZ56" s="81"/>
      <c r="OZA56" s="81"/>
      <c r="OZB56" s="81"/>
      <c r="OZC56" s="81"/>
      <c r="OZD56" s="81"/>
      <c r="OZE56" s="81"/>
      <c r="OZF56" s="81"/>
      <c r="OZG56" s="81"/>
      <c r="OZH56" s="81"/>
      <c r="OZI56" s="81"/>
      <c r="OZJ56" s="81"/>
      <c r="OZK56" s="81"/>
      <c r="OZL56" s="81"/>
      <c r="OZM56" s="81"/>
      <c r="OZN56" s="81"/>
      <c r="OZO56" s="81"/>
      <c r="OZP56" s="81"/>
      <c r="OZQ56" s="81"/>
      <c r="OZR56" s="81"/>
      <c r="OZS56" s="81"/>
      <c r="OZT56" s="81"/>
      <c r="OZU56" s="81"/>
      <c r="OZV56" s="81"/>
      <c r="OZW56" s="81"/>
      <c r="OZX56" s="81"/>
      <c r="OZY56" s="81"/>
      <c r="OZZ56" s="81"/>
      <c r="PAA56" s="81"/>
      <c r="PAB56" s="81"/>
      <c r="PAC56" s="81"/>
      <c r="PAD56" s="81"/>
      <c r="PAE56" s="81"/>
      <c r="PAF56" s="81"/>
      <c r="PAG56" s="81"/>
      <c r="PAH56" s="81"/>
      <c r="PAI56" s="81"/>
      <c r="PAJ56" s="81"/>
      <c r="PAK56" s="81"/>
      <c r="PAL56" s="81"/>
      <c r="PAM56" s="81"/>
      <c r="PAN56" s="81"/>
      <c r="PAO56" s="81"/>
      <c r="PAP56" s="81"/>
      <c r="PAQ56" s="81"/>
      <c r="PAR56" s="81"/>
      <c r="PAS56" s="81"/>
      <c r="PAT56" s="81"/>
      <c r="PAU56" s="81"/>
      <c r="PAV56" s="81"/>
      <c r="PAW56" s="81"/>
      <c r="PAX56" s="81"/>
      <c r="PAY56" s="81"/>
      <c r="PAZ56" s="81"/>
      <c r="PBA56" s="81"/>
      <c r="PBB56" s="81"/>
      <c r="PBC56" s="81"/>
      <c r="PBD56" s="81"/>
      <c r="PBE56" s="81"/>
      <c r="PBF56" s="81"/>
      <c r="PBG56" s="81"/>
      <c r="PBH56" s="81"/>
      <c r="PBI56" s="81"/>
      <c r="PBJ56" s="81"/>
      <c r="PBK56" s="81"/>
      <c r="PBL56" s="81"/>
      <c r="PBM56" s="81"/>
      <c r="PBN56" s="81"/>
      <c r="PBO56" s="81"/>
      <c r="PBP56" s="81"/>
      <c r="PBQ56" s="81"/>
      <c r="PBR56" s="81"/>
      <c r="PBS56" s="81"/>
      <c r="PBT56" s="81"/>
      <c r="PBU56" s="81"/>
      <c r="PBV56" s="81"/>
      <c r="PBW56" s="81"/>
      <c r="PBX56" s="81"/>
      <c r="PBY56" s="81"/>
      <c r="PBZ56" s="81"/>
      <c r="PCA56" s="81"/>
      <c r="PCB56" s="81"/>
      <c r="PCC56" s="81"/>
      <c r="PCD56" s="81"/>
      <c r="PCE56" s="81"/>
      <c r="PCF56" s="81"/>
      <c r="PCG56" s="81"/>
      <c r="PCH56" s="81"/>
      <c r="PCI56" s="81"/>
      <c r="PCJ56" s="81"/>
      <c r="PCK56" s="81"/>
      <c r="PCL56" s="81"/>
      <c r="PCM56" s="81"/>
      <c r="PCN56" s="81"/>
      <c r="PCO56" s="81"/>
      <c r="PCP56" s="81"/>
      <c r="PCQ56" s="81"/>
      <c r="PCR56" s="81"/>
      <c r="PCS56" s="81"/>
      <c r="PCT56" s="81"/>
      <c r="PCU56" s="81"/>
      <c r="PCV56" s="81"/>
      <c r="PCW56" s="81"/>
      <c r="PCX56" s="81"/>
      <c r="PCY56" s="81"/>
      <c r="PCZ56" s="81"/>
      <c r="PDA56" s="81"/>
      <c r="PDB56" s="81"/>
      <c r="PDC56" s="81"/>
      <c r="PDD56" s="81"/>
      <c r="PDE56" s="81"/>
      <c r="PDF56" s="81"/>
      <c r="PDG56" s="81"/>
      <c r="PDH56" s="81"/>
      <c r="PDI56" s="81"/>
      <c r="PDJ56" s="81"/>
      <c r="PDK56" s="81"/>
      <c r="PDL56" s="81"/>
      <c r="PDM56" s="81"/>
      <c r="PDN56" s="81"/>
      <c r="PDO56" s="81"/>
      <c r="PDP56" s="81"/>
      <c r="PDQ56" s="81"/>
      <c r="PDR56" s="81"/>
      <c r="PDS56" s="81"/>
      <c r="PDT56" s="81"/>
      <c r="PDU56" s="81"/>
      <c r="PDV56" s="81"/>
      <c r="PDW56" s="81"/>
      <c r="PDX56" s="81"/>
      <c r="PDY56" s="81"/>
      <c r="PDZ56" s="81"/>
      <c r="PEA56" s="81"/>
      <c r="PEB56" s="81"/>
      <c r="PEC56" s="81"/>
      <c r="PED56" s="81"/>
      <c r="PEE56" s="81"/>
      <c r="PEF56" s="81"/>
      <c r="PEG56" s="81"/>
      <c r="PEH56" s="81"/>
      <c r="PEI56" s="81"/>
      <c r="PEJ56" s="81"/>
      <c r="PEK56" s="81"/>
      <c r="PEL56" s="81"/>
      <c r="PEM56" s="81"/>
      <c r="PEN56" s="81"/>
      <c r="PEO56" s="81"/>
      <c r="PEP56" s="81"/>
      <c r="PEQ56" s="81"/>
      <c r="PER56" s="81"/>
      <c r="PES56" s="81"/>
      <c r="PET56" s="81"/>
      <c r="PEU56" s="81"/>
      <c r="PEV56" s="81"/>
      <c r="PEW56" s="81"/>
      <c r="PEX56" s="81"/>
      <c r="PEY56" s="81"/>
      <c r="PEZ56" s="81"/>
      <c r="PFA56" s="81"/>
      <c r="PFB56" s="81"/>
      <c r="PFC56" s="81"/>
      <c r="PFD56" s="81"/>
      <c r="PFE56" s="81"/>
      <c r="PFF56" s="81"/>
      <c r="PFG56" s="81"/>
      <c r="PFH56" s="81"/>
      <c r="PFI56" s="81"/>
      <c r="PFJ56" s="81"/>
      <c r="PFK56" s="81"/>
      <c r="PFL56" s="81"/>
      <c r="PFM56" s="81"/>
      <c r="PFN56" s="81"/>
      <c r="PFO56" s="81"/>
      <c r="PFP56" s="81"/>
      <c r="PFQ56" s="81"/>
      <c r="PFR56" s="81"/>
      <c r="PFS56" s="81"/>
      <c r="PFT56" s="81"/>
      <c r="PFU56" s="81"/>
      <c r="PFV56" s="81"/>
      <c r="PFW56" s="81"/>
      <c r="PFX56" s="81"/>
      <c r="PFY56" s="81"/>
      <c r="PFZ56" s="81"/>
      <c r="PGA56" s="81"/>
      <c r="PGB56" s="81"/>
      <c r="PGC56" s="81"/>
      <c r="PGD56" s="81"/>
      <c r="PGE56" s="81"/>
      <c r="PGF56" s="81"/>
      <c r="PGG56" s="81"/>
      <c r="PGH56" s="81"/>
      <c r="PGI56" s="81"/>
      <c r="PGJ56" s="81"/>
      <c r="PGK56" s="81"/>
      <c r="PGL56" s="81"/>
      <c r="PGM56" s="81"/>
      <c r="PGN56" s="81"/>
      <c r="PGO56" s="81"/>
      <c r="PGP56" s="81"/>
      <c r="PGQ56" s="81"/>
      <c r="PGR56" s="81"/>
      <c r="PGS56" s="81"/>
      <c r="PGT56" s="81"/>
      <c r="PGU56" s="81"/>
      <c r="PGV56" s="81"/>
      <c r="PGW56" s="81"/>
      <c r="PGX56" s="81"/>
      <c r="PGY56" s="81"/>
      <c r="PGZ56" s="81"/>
      <c r="PHA56" s="81"/>
      <c r="PHB56" s="81"/>
      <c r="PHC56" s="81"/>
      <c r="PHD56" s="81"/>
      <c r="PHE56" s="81"/>
      <c r="PHF56" s="81"/>
      <c r="PHG56" s="81"/>
      <c r="PHH56" s="81"/>
      <c r="PHI56" s="81"/>
      <c r="PHJ56" s="81"/>
      <c r="PHK56" s="81"/>
      <c r="PHL56" s="81"/>
      <c r="PHM56" s="81"/>
      <c r="PHN56" s="81"/>
      <c r="PHO56" s="81"/>
      <c r="PHP56" s="81"/>
      <c r="PHQ56" s="81"/>
      <c r="PHR56" s="81"/>
      <c r="PHS56" s="81"/>
      <c r="PHT56" s="81"/>
      <c r="PHU56" s="81"/>
      <c r="PHV56" s="81"/>
      <c r="PHW56" s="81"/>
      <c r="PHX56" s="81"/>
      <c r="PHY56" s="81"/>
      <c r="PHZ56" s="81"/>
      <c r="PIA56" s="81"/>
      <c r="PIB56" s="81"/>
      <c r="PIC56" s="81"/>
      <c r="PID56" s="81"/>
      <c r="PIE56" s="81"/>
      <c r="PIF56" s="81"/>
      <c r="PIG56" s="81"/>
      <c r="PIH56" s="81"/>
      <c r="PII56" s="81"/>
      <c r="PIJ56" s="81"/>
      <c r="PIK56" s="81"/>
      <c r="PIL56" s="81"/>
      <c r="PIM56" s="81"/>
      <c r="PIN56" s="81"/>
      <c r="PIO56" s="81"/>
      <c r="PIP56" s="81"/>
      <c r="PIQ56" s="81"/>
      <c r="PIR56" s="81"/>
      <c r="PIS56" s="81"/>
      <c r="PIT56" s="81"/>
      <c r="PIU56" s="81"/>
      <c r="PIV56" s="81"/>
      <c r="PIW56" s="81"/>
      <c r="PIX56" s="81"/>
      <c r="PIY56" s="81"/>
      <c r="PIZ56" s="81"/>
      <c r="PJA56" s="81"/>
      <c r="PJB56" s="81"/>
      <c r="PJC56" s="81"/>
      <c r="PJD56" s="81"/>
      <c r="PJE56" s="81"/>
      <c r="PJF56" s="81"/>
      <c r="PJG56" s="81"/>
      <c r="PJH56" s="81"/>
      <c r="PJI56" s="81"/>
      <c r="PJJ56" s="81"/>
      <c r="PJK56" s="81"/>
      <c r="PJL56" s="81"/>
      <c r="PJM56" s="81"/>
      <c r="PJN56" s="81"/>
      <c r="PJO56" s="81"/>
      <c r="PJP56" s="81"/>
      <c r="PJQ56" s="81"/>
      <c r="PJR56" s="81"/>
      <c r="PJS56" s="81"/>
      <c r="PJT56" s="81"/>
      <c r="PJU56" s="81"/>
      <c r="PJV56" s="81"/>
      <c r="PJW56" s="81"/>
      <c r="PJX56" s="81"/>
      <c r="PJY56" s="81"/>
      <c r="PJZ56" s="81"/>
      <c r="PKA56" s="81"/>
      <c r="PKB56" s="81"/>
      <c r="PKC56" s="81"/>
      <c r="PKD56" s="81"/>
      <c r="PKE56" s="81"/>
      <c r="PKF56" s="81"/>
      <c r="PKG56" s="81"/>
      <c r="PKH56" s="81"/>
      <c r="PKI56" s="81"/>
      <c r="PKJ56" s="81"/>
      <c r="PKK56" s="81"/>
      <c r="PKL56" s="81"/>
      <c r="PKM56" s="81"/>
      <c r="PKN56" s="81"/>
      <c r="PKO56" s="81"/>
      <c r="PKP56" s="81"/>
      <c r="PKQ56" s="81"/>
      <c r="PKR56" s="81"/>
      <c r="PKS56" s="81"/>
      <c r="PKT56" s="81"/>
      <c r="PKU56" s="81"/>
      <c r="PKV56" s="81"/>
      <c r="PKW56" s="81"/>
      <c r="PKX56" s="81"/>
      <c r="PKY56" s="81"/>
      <c r="PKZ56" s="81"/>
      <c r="PLA56" s="81"/>
      <c r="PLB56" s="81"/>
      <c r="PLC56" s="81"/>
      <c r="PLD56" s="81"/>
      <c r="PLE56" s="81"/>
      <c r="PLF56" s="81"/>
      <c r="PLG56" s="81"/>
      <c r="PLH56" s="81"/>
      <c r="PLI56" s="81"/>
      <c r="PLJ56" s="81"/>
      <c r="PLK56" s="81"/>
      <c r="PLL56" s="81"/>
      <c r="PLM56" s="81"/>
      <c r="PLN56" s="81"/>
      <c r="PLO56" s="81"/>
      <c r="PLP56" s="81"/>
      <c r="PLQ56" s="81"/>
      <c r="PLR56" s="81"/>
      <c r="PLS56" s="81"/>
      <c r="PLT56" s="81"/>
      <c r="PLU56" s="81"/>
      <c r="PLV56" s="81"/>
      <c r="PLW56" s="81"/>
      <c r="PLX56" s="81"/>
      <c r="PLY56" s="81"/>
      <c r="PLZ56" s="81"/>
      <c r="PMA56" s="81"/>
      <c r="PMB56" s="81"/>
      <c r="PMC56" s="81"/>
      <c r="PMD56" s="81"/>
      <c r="PME56" s="81"/>
      <c r="PMF56" s="81"/>
      <c r="PMG56" s="81"/>
      <c r="PMH56" s="81"/>
      <c r="PMI56" s="81"/>
      <c r="PMJ56" s="81"/>
      <c r="PMK56" s="81"/>
      <c r="PML56" s="81"/>
      <c r="PMM56" s="81"/>
      <c r="PMN56" s="81"/>
      <c r="PMO56" s="81"/>
      <c r="PMP56" s="81"/>
      <c r="PMQ56" s="81"/>
      <c r="PMR56" s="81"/>
      <c r="PMS56" s="81"/>
      <c r="PMT56" s="81"/>
      <c r="PMU56" s="81"/>
      <c r="PMV56" s="81"/>
      <c r="PMW56" s="81"/>
      <c r="PMX56" s="81"/>
      <c r="PMY56" s="81"/>
      <c r="PMZ56" s="81"/>
      <c r="PNA56" s="81"/>
      <c r="PNB56" s="81"/>
      <c r="PNC56" s="81"/>
      <c r="PND56" s="81"/>
      <c r="PNE56" s="81"/>
      <c r="PNF56" s="81"/>
      <c r="PNG56" s="81"/>
      <c r="PNH56" s="81"/>
      <c r="PNI56" s="81"/>
      <c r="PNJ56" s="81"/>
      <c r="PNK56" s="81"/>
      <c r="PNL56" s="81"/>
      <c r="PNM56" s="81"/>
      <c r="PNN56" s="81"/>
      <c r="PNO56" s="81"/>
      <c r="PNP56" s="81"/>
      <c r="PNQ56" s="81"/>
      <c r="PNR56" s="81"/>
      <c r="PNS56" s="81"/>
      <c r="PNT56" s="81"/>
      <c r="PNU56" s="81"/>
      <c r="PNV56" s="81"/>
      <c r="PNW56" s="81"/>
      <c r="PNX56" s="81"/>
      <c r="PNY56" s="81"/>
      <c r="PNZ56" s="81"/>
      <c r="POA56" s="81"/>
      <c r="POB56" s="81"/>
      <c r="POC56" s="81"/>
      <c r="POD56" s="81"/>
      <c r="POE56" s="81"/>
      <c r="POF56" s="81"/>
      <c r="POG56" s="81"/>
      <c r="POH56" s="81"/>
      <c r="POI56" s="81"/>
      <c r="POJ56" s="81"/>
      <c r="POK56" s="81"/>
      <c r="POL56" s="81"/>
      <c r="POM56" s="81"/>
      <c r="PON56" s="81"/>
      <c r="POO56" s="81"/>
      <c r="POP56" s="81"/>
      <c r="POQ56" s="81"/>
      <c r="POR56" s="81"/>
      <c r="POS56" s="81"/>
      <c r="POT56" s="81"/>
      <c r="POU56" s="81"/>
      <c r="POV56" s="81"/>
      <c r="POW56" s="81"/>
      <c r="POX56" s="81"/>
      <c r="POY56" s="81"/>
      <c r="POZ56" s="81"/>
      <c r="PPA56" s="81"/>
      <c r="PPB56" s="81"/>
      <c r="PPC56" s="81"/>
      <c r="PPD56" s="81"/>
      <c r="PPE56" s="81"/>
      <c r="PPF56" s="81"/>
      <c r="PPG56" s="81"/>
      <c r="PPH56" s="81"/>
      <c r="PPI56" s="81"/>
      <c r="PPJ56" s="81"/>
      <c r="PPK56" s="81"/>
      <c r="PPL56" s="81"/>
      <c r="PPM56" s="81"/>
      <c r="PPN56" s="81"/>
      <c r="PPO56" s="81"/>
      <c r="PPP56" s="81"/>
      <c r="PPQ56" s="81"/>
      <c r="PPR56" s="81"/>
      <c r="PPS56" s="81"/>
      <c r="PPT56" s="81"/>
      <c r="PPU56" s="81"/>
      <c r="PPV56" s="81"/>
      <c r="PPW56" s="81"/>
      <c r="PPX56" s="81"/>
      <c r="PPY56" s="81"/>
      <c r="PPZ56" s="81"/>
      <c r="PQA56" s="81"/>
      <c r="PQB56" s="81"/>
      <c r="PQC56" s="81"/>
      <c r="PQD56" s="81"/>
      <c r="PQE56" s="81"/>
      <c r="PQF56" s="81"/>
      <c r="PQG56" s="81"/>
      <c r="PQH56" s="81"/>
      <c r="PQI56" s="81"/>
      <c r="PQJ56" s="81"/>
      <c r="PQK56" s="81"/>
      <c r="PQL56" s="81"/>
      <c r="PQM56" s="81"/>
      <c r="PQN56" s="81"/>
      <c r="PQO56" s="81"/>
      <c r="PQP56" s="81"/>
      <c r="PQQ56" s="81"/>
      <c r="PQR56" s="81"/>
      <c r="PQS56" s="81"/>
      <c r="PQT56" s="81"/>
      <c r="PQU56" s="81"/>
      <c r="PQV56" s="81"/>
      <c r="PQW56" s="81"/>
      <c r="PQX56" s="81"/>
      <c r="PQY56" s="81"/>
      <c r="PQZ56" s="81"/>
      <c r="PRA56" s="81"/>
      <c r="PRB56" s="81"/>
      <c r="PRC56" s="81"/>
      <c r="PRD56" s="81"/>
      <c r="PRE56" s="81"/>
      <c r="PRF56" s="81"/>
      <c r="PRG56" s="81"/>
      <c r="PRH56" s="81"/>
      <c r="PRI56" s="81"/>
      <c r="PRJ56" s="81"/>
      <c r="PRK56" s="81"/>
      <c r="PRL56" s="81"/>
      <c r="PRM56" s="81"/>
      <c r="PRN56" s="81"/>
      <c r="PRO56" s="81"/>
      <c r="PRP56" s="81"/>
      <c r="PRQ56" s="81"/>
      <c r="PRR56" s="81"/>
      <c r="PRS56" s="81"/>
      <c r="PRT56" s="81"/>
      <c r="PRU56" s="81"/>
      <c r="PRV56" s="81"/>
      <c r="PRW56" s="81"/>
      <c r="PRX56" s="81"/>
      <c r="PRY56" s="81"/>
      <c r="PRZ56" s="81"/>
      <c r="PSA56" s="81"/>
      <c r="PSB56" s="81"/>
      <c r="PSC56" s="81"/>
      <c r="PSD56" s="81"/>
      <c r="PSE56" s="81"/>
      <c r="PSF56" s="81"/>
      <c r="PSG56" s="81"/>
      <c r="PSH56" s="81"/>
      <c r="PSI56" s="81"/>
      <c r="PSJ56" s="81"/>
      <c r="PSK56" s="81"/>
      <c r="PSL56" s="81"/>
      <c r="PSM56" s="81"/>
      <c r="PSN56" s="81"/>
      <c r="PSO56" s="81"/>
      <c r="PSP56" s="81"/>
      <c r="PSQ56" s="81"/>
      <c r="PSR56" s="81"/>
      <c r="PSS56" s="81"/>
      <c r="PST56" s="81"/>
      <c r="PSU56" s="81"/>
      <c r="PSV56" s="81"/>
      <c r="PSW56" s="81"/>
      <c r="PSX56" s="81"/>
      <c r="PSY56" s="81"/>
      <c r="PSZ56" s="81"/>
      <c r="PTA56" s="81"/>
      <c r="PTB56" s="81"/>
      <c r="PTC56" s="81"/>
      <c r="PTD56" s="81"/>
      <c r="PTE56" s="81"/>
      <c r="PTF56" s="81"/>
      <c r="PTG56" s="81"/>
      <c r="PTH56" s="81"/>
      <c r="PTI56" s="81"/>
      <c r="PTJ56" s="81"/>
      <c r="PTK56" s="81"/>
      <c r="PTL56" s="81"/>
      <c r="PTM56" s="81"/>
      <c r="PTN56" s="81"/>
      <c r="PTO56" s="81"/>
      <c r="PTP56" s="81"/>
      <c r="PTQ56" s="81"/>
      <c r="PTR56" s="81"/>
      <c r="PTS56" s="81"/>
      <c r="PTT56" s="81"/>
      <c r="PTU56" s="81"/>
      <c r="PTV56" s="81"/>
      <c r="PTW56" s="81"/>
      <c r="PTX56" s="81"/>
      <c r="PTY56" s="81"/>
      <c r="PTZ56" s="81"/>
      <c r="PUA56" s="81"/>
      <c r="PUB56" s="81"/>
      <c r="PUC56" s="81"/>
      <c r="PUD56" s="81"/>
      <c r="PUE56" s="81"/>
      <c r="PUF56" s="81"/>
      <c r="PUG56" s="81"/>
      <c r="PUH56" s="81"/>
      <c r="PUI56" s="81"/>
      <c r="PUJ56" s="81"/>
      <c r="PUK56" s="81"/>
      <c r="PUL56" s="81"/>
      <c r="PUM56" s="81"/>
      <c r="PUN56" s="81"/>
      <c r="PUO56" s="81"/>
      <c r="PUP56" s="81"/>
      <c r="PUQ56" s="81"/>
      <c r="PUR56" s="81"/>
      <c r="PUS56" s="81"/>
      <c r="PUT56" s="81"/>
      <c r="PUU56" s="81"/>
      <c r="PUV56" s="81"/>
      <c r="PUW56" s="81"/>
      <c r="PUX56" s="81"/>
      <c r="PUY56" s="81"/>
      <c r="PUZ56" s="81"/>
      <c r="PVA56" s="81"/>
      <c r="PVB56" s="81"/>
      <c r="PVC56" s="81"/>
      <c r="PVD56" s="81"/>
      <c r="PVE56" s="81"/>
      <c r="PVF56" s="81"/>
      <c r="PVG56" s="81"/>
      <c r="PVH56" s="81"/>
      <c r="PVI56" s="81"/>
      <c r="PVJ56" s="81"/>
      <c r="PVK56" s="81"/>
      <c r="PVL56" s="81"/>
      <c r="PVM56" s="81"/>
      <c r="PVN56" s="81"/>
      <c r="PVO56" s="81"/>
      <c r="PVP56" s="81"/>
      <c r="PVQ56" s="81"/>
      <c r="PVR56" s="81"/>
      <c r="PVS56" s="81"/>
      <c r="PVT56" s="81"/>
      <c r="PVU56" s="81"/>
      <c r="PVV56" s="81"/>
      <c r="PVW56" s="81"/>
      <c r="PVX56" s="81"/>
      <c r="PVY56" s="81"/>
      <c r="PVZ56" s="81"/>
      <c r="PWA56" s="81"/>
      <c r="PWB56" s="81"/>
      <c r="PWC56" s="81"/>
      <c r="PWD56" s="81"/>
      <c r="PWE56" s="81"/>
      <c r="PWF56" s="81"/>
      <c r="PWG56" s="81"/>
      <c r="PWH56" s="81"/>
      <c r="PWI56" s="81"/>
      <c r="PWJ56" s="81"/>
      <c r="PWK56" s="81"/>
      <c r="PWL56" s="81"/>
      <c r="PWM56" s="81"/>
      <c r="PWN56" s="81"/>
      <c r="PWO56" s="81"/>
      <c r="PWP56" s="81"/>
      <c r="PWQ56" s="81"/>
      <c r="PWR56" s="81"/>
      <c r="PWS56" s="81"/>
      <c r="PWT56" s="81"/>
      <c r="PWU56" s="81"/>
      <c r="PWV56" s="81"/>
      <c r="PWW56" s="81"/>
      <c r="PWX56" s="81"/>
      <c r="PWY56" s="81"/>
      <c r="PWZ56" s="81"/>
      <c r="PXA56" s="81"/>
      <c r="PXB56" s="81"/>
      <c r="PXC56" s="81"/>
      <c r="PXD56" s="81"/>
      <c r="PXE56" s="81"/>
      <c r="PXF56" s="81"/>
      <c r="PXG56" s="81"/>
      <c r="PXH56" s="81"/>
      <c r="PXI56" s="81"/>
      <c r="PXJ56" s="81"/>
      <c r="PXK56" s="81"/>
      <c r="PXL56" s="81"/>
      <c r="PXM56" s="81"/>
      <c r="PXN56" s="81"/>
      <c r="PXO56" s="81"/>
      <c r="PXP56" s="81"/>
      <c r="PXQ56" s="81"/>
      <c r="PXR56" s="81"/>
      <c r="PXS56" s="81"/>
      <c r="PXT56" s="81"/>
      <c r="PXU56" s="81"/>
      <c r="PXV56" s="81"/>
      <c r="PXW56" s="81"/>
      <c r="PXX56" s="81"/>
      <c r="PXY56" s="81"/>
      <c r="PXZ56" s="81"/>
      <c r="PYA56" s="81"/>
      <c r="PYB56" s="81"/>
      <c r="PYC56" s="81"/>
      <c r="PYD56" s="81"/>
      <c r="PYE56" s="81"/>
      <c r="PYF56" s="81"/>
      <c r="PYG56" s="81"/>
      <c r="PYH56" s="81"/>
      <c r="PYI56" s="81"/>
      <c r="PYJ56" s="81"/>
      <c r="PYK56" s="81"/>
      <c r="PYL56" s="81"/>
      <c r="PYM56" s="81"/>
      <c r="PYN56" s="81"/>
      <c r="PYO56" s="81"/>
      <c r="PYP56" s="81"/>
      <c r="PYQ56" s="81"/>
      <c r="PYR56" s="81"/>
      <c r="PYS56" s="81"/>
      <c r="PYT56" s="81"/>
      <c r="PYU56" s="81"/>
      <c r="PYV56" s="81"/>
      <c r="PYW56" s="81"/>
      <c r="PYX56" s="81"/>
      <c r="PYY56" s="81"/>
      <c r="PYZ56" s="81"/>
      <c r="PZA56" s="81"/>
      <c r="PZB56" s="81"/>
      <c r="PZC56" s="81"/>
      <c r="PZD56" s="81"/>
      <c r="PZE56" s="81"/>
      <c r="PZF56" s="81"/>
      <c r="PZG56" s="81"/>
      <c r="PZH56" s="81"/>
      <c r="PZI56" s="81"/>
      <c r="PZJ56" s="81"/>
      <c r="PZK56" s="81"/>
      <c r="PZL56" s="81"/>
      <c r="PZM56" s="81"/>
      <c r="PZN56" s="81"/>
      <c r="PZO56" s="81"/>
      <c r="PZP56" s="81"/>
      <c r="PZQ56" s="81"/>
      <c r="PZR56" s="81"/>
      <c r="PZS56" s="81"/>
      <c r="PZT56" s="81"/>
      <c r="PZU56" s="81"/>
      <c r="PZV56" s="81"/>
      <c r="PZW56" s="81"/>
      <c r="PZX56" s="81"/>
      <c r="PZY56" s="81"/>
      <c r="PZZ56" s="81"/>
      <c r="QAA56" s="81"/>
      <c r="QAB56" s="81"/>
      <c r="QAC56" s="81"/>
      <c r="QAD56" s="81"/>
      <c r="QAE56" s="81"/>
      <c r="QAF56" s="81"/>
      <c r="QAG56" s="81"/>
      <c r="QAH56" s="81"/>
      <c r="QAI56" s="81"/>
      <c r="QAJ56" s="81"/>
      <c r="QAK56" s="81"/>
      <c r="QAL56" s="81"/>
      <c r="QAM56" s="81"/>
      <c r="QAN56" s="81"/>
      <c r="QAO56" s="81"/>
      <c r="QAP56" s="81"/>
      <c r="QAQ56" s="81"/>
      <c r="QAR56" s="81"/>
      <c r="QAS56" s="81"/>
      <c r="QAT56" s="81"/>
      <c r="QAU56" s="81"/>
      <c r="QAV56" s="81"/>
      <c r="QAW56" s="81"/>
      <c r="QAX56" s="81"/>
      <c r="QAY56" s="81"/>
      <c r="QAZ56" s="81"/>
      <c r="QBA56" s="81"/>
      <c r="QBB56" s="81"/>
      <c r="QBC56" s="81"/>
      <c r="QBD56" s="81"/>
      <c r="QBE56" s="81"/>
      <c r="QBF56" s="81"/>
      <c r="QBG56" s="81"/>
      <c r="QBH56" s="81"/>
      <c r="QBI56" s="81"/>
      <c r="QBJ56" s="81"/>
      <c r="QBK56" s="81"/>
      <c r="QBL56" s="81"/>
      <c r="QBM56" s="81"/>
      <c r="QBN56" s="81"/>
      <c r="QBO56" s="81"/>
      <c r="QBP56" s="81"/>
      <c r="QBQ56" s="81"/>
      <c r="QBR56" s="81"/>
      <c r="QBS56" s="81"/>
      <c r="QBT56" s="81"/>
      <c r="QBU56" s="81"/>
      <c r="QBV56" s="81"/>
      <c r="QBW56" s="81"/>
      <c r="QBX56" s="81"/>
      <c r="QBY56" s="81"/>
      <c r="QBZ56" s="81"/>
      <c r="QCA56" s="81"/>
      <c r="QCB56" s="81"/>
      <c r="QCC56" s="81"/>
      <c r="QCD56" s="81"/>
      <c r="QCE56" s="81"/>
      <c r="QCF56" s="81"/>
      <c r="QCG56" s="81"/>
      <c r="QCH56" s="81"/>
      <c r="QCI56" s="81"/>
      <c r="QCJ56" s="81"/>
      <c r="QCK56" s="81"/>
      <c r="QCL56" s="81"/>
      <c r="QCM56" s="81"/>
      <c r="QCN56" s="81"/>
      <c r="QCO56" s="81"/>
      <c r="QCP56" s="81"/>
      <c r="QCQ56" s="81"/>
      <c r="QCR56" s="81"/>
      <c r="QCS56" s="81"/>
      <c r="QCT56" s="81"/>
      <c r="QCU56" s="81"/>
      <c r="QCV56" s="81"/>
      <c r="QCW56" s="81"/>
      <c r="QCX56" s="81"/>
      <c r="QCY56" s="81"/>
      <c r="QCZ56" s="81"/>
      <c r="QDA56" s="81"/>
      <c r="QDB56" s="81"/>
      <c r="QDC56" s="81"/>
      <c r="QDD56" s="81"/>
      <c r="QDE56" s="81"/>
      <c r="QDF56" s="81"/>
      <c r="QDG56" s="81"/>
      <c r="QDH56" s="81"/>
      <c r="QDI56" s="81"/>
      <c r="QDJ56" s="81"/>
      <c r="QDK56" s="81"/>
      <c r="QDL56" s="81"/>
      <c r="QDM56" s="81"/>
      <c r="QDN56" s="81"/>
      <c r="QDO56" s="81"/>
      <c r="QDP56" s="81"/>
      <c r="QDQ56" s="81"/>
      <c r="QDR56" s="81"/>
      <c r="QDS56" s="81"/>
      <c r="QDT56" s="81"/>
      <c r="QDU56" s="81"/>
      <c r="QDV56" s="81"/>
      <c r="QDW56" s="81"/>
      <c r="QDX56" s="81"/>
      <c r="QDY56" s="81"/>
      <c r="QDZ56" s="81"/>
      <c r="QEA56" s="81"/>
      <c r="QEB56" s="81"/>
      <c r="QEC56" s="81"/>
      <c r="QED56" s="81"/>
      <c r="QEE56" s="81"/>
      <c r="QEF56" s="81"/>
      <c r="QEG56" s="81"/>
      <c r="QEH56" s="81"/>
      <c r="QEI56" s="81"/>
      <c r="QEJ56" s="81"/>
      <c r="QEK56" s="81"/>
      <c r="QEL56" s="81"/>
      <c r="QEM56" s="81"/>
      <c r="QEN56" s="81"/>
      <c r="QEO56" s="81"/>
      <c r="QEP56" s="81"/>
      <c r="QEQ56" s="81"/>
      <c r="QER56" s="81"/>
      <c r="QES56" s="81"/>
      <c r="QET56" s="81"/>
      <c r="QEU56" s="81"/>
      <c r="QEV56" s="81"/>
      <c r="QEW56" s="81"/>
      <c r="QEX56" s="81"/>
      <c r="QEY56" s="81"/>
      <c r="QEZ56" s="81"/>
      <c r="QFA56" s="81"/>
      <c r="QFB56" s="81"/>
      <c r="QFC56" s="81"/>
      <c r="QFD56" s="81"/>
      <c r="QFE56" s="81"/>
      <c r="QFF56" s="81"/>
      <c r="QFG56" s="81"/>
      <c r="QFH56" s="81"/>
      <c r="QFI56" s="81"/>
      <c r="QFJ56" s="81"/>
      <c r="QFK56" s="81"/>
      <c r="QFL56" s="81"/>
      <c r="QFM56" s="81"/>
      <c r="QFN56" s="81"/>
      <c r="QFO56" s="81"/>
      <c r="QFP56" s="81"/>
      <c r="QFQ56" s="81"/>
      <c r="QFR56" s="81"/>
      <c r="QFS56" s="81"/>
      <c r="QFT56" s="81"/>
      <c r="QFU56" s="81"/>
      <c r="QFV56" s="81"/>
      <c r="QFW56" s="81"/>
      <c r="QFX56" s="81"/>
      <c r="QFY56" s="81"/>
      <c r="QFZ56" s="81"/>
      <c r="QGA56" s="81"/>
      <c r="QGB56" s="81"/>
      <c r="QGC56" s="81"/>
      <c r="QGD56" s="81"/>
      <c r="QGE56" s="81"/>
      <c r="QGF56" s="81"/>
      <c r="QGG56" s="81"/>
      <c r="QGH56" s="81"/>
      <c r="QGI56" s="81"/>
      <c r="QGJ56" s="81"/>
      <c r="QGK56" s="81"/>
      <c r="QGL56" s="81"/>
      <c r="QGM56" s="81"/>
      <c r="QGN56" s="81"/>
      <c r="QGO56" s="81"/>
      <c r="QGP56" s="81"/>
      <c r="QGQ56" s="81"/>
      <c r="QGR56" s="81"/>
      <c r="QGS56" s="81"/>
      <c r="QGT56" s="81"/>
      <c r="QGU56" s="81"/>
      <c r="QGV56" s="81"/>
      <c r="QGW56" s="81"/>
      <c r="QGX56" s="81"/>
      <c r="QGY56" s="81"/>
      <c r="QGZ56" s="81"/>
      <c r="QHA56" s="81"/>
      <c r="QHB56" s="81"/>
      <c r="QHC56" s="81"/>
      <c r="QHD56" s="81"/>
      <c r="QHE56" s="81"/>
      <c r="QHF56" s="81"/>
      <c r="QHG56" s="81"/>
      <c r="QHH56" s="81"/>
      <c r="QHI56" s="81"/>
      <c r="QHJ56" s="81"/>
      <c r="QHK56" s="81"/>
      <c r="QHL56" s="81"/>
      <c r="QHM56" s="81"/>
      <c r="QHN56" s="81"/>
      <c r="QHO56" s="81"/>
      <c r="QHP56" s="81"/>
      <c r="QHQ56" s="81"/>
      <c r="QHR56" s="81"/>
      <c r="QHS56" s="81"/>
      <c r="QHT56" s="81"/>
      <c r="QHU56" s="81"/>
      <c r="QHV56" s="81"/>
      <c r="QHW56" s="81"/>
      <c r="QHX56" s="81"/>
      <c r="QHY56" s="81"/>
      <c r="QHZ56" s="81"/>
      <c r="QIA56" s="81"/>
      <c r="QIB56" s="81"/>
      <c r="QIC56" s="81"/>
      <c r="QID56" s="81"/>
      <c r="QIE56" s="81"/>
      <c r="QIF56" s="81"/>
      <c r="QIG56" s="81"/>
      <c r="QIH56" s="81"/>
      <c r="QII56" s="81"/>
      <c r="QIJ56" s="81"/>
      <c r="QIK56" s="81"/>
      <c r="QIL56" s="81"/>
      <c r="QIM56" s="81"/>
      <c r="QIN56" s="81"/>
      <c r="QIO56" s="81"/>
      <c r="QIP56" s="81"/>
      <c r="QIQ56" s="81"/>
      <c r="QIR56" s="81"/>
      <c r="QIS56" s="81"/>
      <c r="QIT56" s="81"/>
      <c r="QIU56" s="81"/>
      <c r="QIV56" s="81"/>
      <c r="QIW56" s="81"/>
      <c r="QIX56" s="81"/>
      <c r="QIY56" s="81"/>
      <c r="QIZ56" s="81"/>
      <c r="QJA56" s="81"/>
      <c r="QJB56" s="81"/>
      <c r="QJC56" s="81"/>
      <c r="QJD56" s="81"/>
      <c r="QJE56" s="81"/>
      <c r="QJF56" s="81"/>
      <c r="QJG56" s="81"/>
      <c r="QJH56" s="81"/>
      <c r="QJI56" s="81"/>
      <c r="QJJ56" s="81"/>
      <c r="QJK56" s="81"/>
      <c r="QJL56" s="81"/>
      <c r="QJM56" s="81"/>
      <c r="QJN56" s="81"/>
      <c r="QJO56" s="81"/>
      <c r="QJP56" s="81"/>
      <c r="QJQ56" s="81"/>
      <c r="QJR56" s="81"/>
      <c r="QJS56" s="81"/>
      <c r="QJT56" s="81"/>
      <c r="QJU56" s="81"/>
      <c r="QJV56" s="81"/>
      <c r="QJW56" s="81"/>
      <c r="QJX56" s="81"/>
      <c r="QJY56" s="81"/>
      <c r="QJZ56" s="81"/>
      <c r="QKA56" s="81"/>
      <c r="QKB56" s="81"/>
      <c r="QKC56" s="81"/>
      <c r="QKD56" s="81"/>
      <c r="QKE56" s="81"/>
      <c r="QKF56" s="81"/>
      <c r="QKG56" s="81"/>
      <c r="QKH56" s="81"/>
      <c r="QKI56" s="81"/>
      <c r="QKJ56" s="81"/>
      <c r="QKK56" s="81"/>
      <c r="QKL56" s="81"/>
      <c r="QKM56" s="81"/>
      <c r="QKN56" s="81"/>
      <c r="QKO56" s="81"/>
      <c r="QKP56" s="81"/>
      <c r="QKQ56" s="81"/>
      <c r="QKR56" s="81"/>
      <c r="QKS56" s="81"/>
      <c r="QKT56" s="81"/>
      <c r="QKU56" s="81"/>
      <c r="QKV56" s="81"/>
      <c r="QKW56" s="81"/>
      <c r="QKX56" s="81"/>
      <c r="QKY56" s="81"/>
      <c r="QKZ56" s="81"/>
      <c r="QLA56" s="81"/>
      <c r="QLB56" s="81"/>
      <c r="QLC56" s="81"/>
      <c r="QLD56" s="81"/>
      <c r="QLE56" s="81"/>
      <c r="QLF56" s="81"/>
      <c r="QLG56" s="81"/>
      <c r="QLH56" s="81"/>
      <c r="QLI56" s="81"/>
      <c r="QLJ56" s="81"/>
      <c r="QLK56" s="81"/>
      <c r="QLL56" s="81"/>
      <c r="QLM56" s="81"/>
      <c r="QLN56" s="81"/>
      <c r="QLO56" s="81"/>
      <c r="QLP56" s="81"/>
      <c r="QLQ56" s="81"/>
      <c r="QLR56" s="81"/>
      <c r="QLS56" s="81"/>
      <c r="QLT56" s="81"/>
      <c r="QLU56" s="81"/>
      <c r="QLV56" s="81"/>
      <c r="QLW56" s="81"/>
      <c r="QLX56" s="81"/>
      <c r="QLY56" s="81"/>
      <c r="QLZ56" s="81"/>
      <c r="QMA56" s="81"/>
      <c r="QMB56" s="81"/>
      <c r="QMC56" s="81"/>
      <c r="QMD56" s="81"/>
      <c r="QME56" s="81"/>
      <c r="QMF56" s="81"/>
      <c r="QMG56" s="81"/>
      <c r="QMH56" s="81"/>
      <c r="QMI56" s="81"/>
      <c r="QMJ56" s="81"/>
      <c r="QMK56" s="81"/>
      <c r="QML56" s="81"/>
      <c r="QMM56" s="81"/>
      <c r="QMN56" s="81"/>
      <c r="QMO56" s="81"/>
      <c r="QMP56" s="81"/>
      <c r="QMQ56" s="81"/>
      <c r="QMR56" s="81"/>
      <c r="QMS56" s="81"/>
      <c r="QMT56" s="81"/>
      <c r="QMU56" s="81"/>
      <c r="QMV56" s="81"/>
      <c r="QMW56" s="81"/>
      <c r="QMX56" s="81"/>
      <c r="QMY56" s="81"/>
      <c r="QMZ56" s="81"/>
      <c r="QNA56" s="81"/>
      <c r="QNB56" s="81"/>
      <c r="QNC56" s="81"/>
      <c r="QND56" s="81"/>
      <c r="QNE56" s="81"/>
      <c r="QNF56" s="81"/>
      <c r="QNG56" s="81"/>
      <c r="QNH56" s="81"/>
      <c r="QNI56" s="81"/>
      <c r="QNJ56" s="81"/>
      <c r="QNK56" s="81"/>
      <c r="QNL56" s="81"/>
      <c r="QNM56" s="81"/>
      <c r="QNN56" s="81"/>
      <c r="QNO56" s="81"/>
      <c r="QNP56" s="81"/>
      <c r="QNQ56" s="81"/>
      <c r="QNR56" s="81"/>
      <c r="QNS56" s="81"/>
      <c r="QNT56" s="81"/>
      <c r="QNU56" s="81"/>
      <c r="QNV56" s="81"/>
      <c r="QNW56" s="81"/>
      <c r="QNX56" s="81"/>
      <c r="QNY56" s="81"/>
      <c r="QNZ56" s="81"/>
      <c r="QOA56" s="81"/>
      <c r="QOB56" s="81"/>
      <c r="QOC56" s="81"/>
      <c r="QOD56" s="81"/>
      <c r="QOE56" s="81"/>
      <c r="QOF56" s="81"/>
      <c r="QOG56" s="81"/>
      <c r="QOH56" s="81"/>
      <c r="QOI56" s="81"/>
      <c r="QOJ56" s="81"/>
      <c r="QOK56" s="81"/>
      <c r="QOL56" s="81"/>
      <c r="QOM56" s="81"/>
      <c r="QON56" s="81"/>
      <c r="QOO56" s="81"/>
      <c r="QOP56" s="81"/>
      <c r="QOQ56" s="81"/>
      <c r="QOR56" s="81"/>
      <c r="QOS56" s="81"/>
      <c r="QOT56" s="81"/>
      <c r="QOU56" s="81"/>
      <c r="QOV56" s="81"/>
      <c r="QOW56" s="81"/>
      <c r="QOX56" s="81"/>
      <c r="QOY56" s="81"/>
      <c r="QOZ56" s="81"/>
      <c r="QPA56" s="81"/>
      <c r="QPB56" s="81"/>
      <c r="QPC56" s="81"/>
      <c r="QPD56" s="81"/>
      <c r="QPE56" s="81"/>
      <c r="QPF56" s="81"/>
      <c r="QPG56" s="81"/>
      <c r="QPH56" s="81"/>
      <c r="QPI56" s="81"/>
      <c r="QPJ56" s="81"/>
      <c r="QPK56" s="81"/>
      <c r="QPL56" s="81"/>
      <c r="QPM56" s="81"/>
      <c r="QPN56" s="81"/>
      <c r="QPO56" s="81"/>
      <c r="QPP56" s="81"/>
      <c r="QPQ56" s="81"/>
      <c r="QPR56" s="81"/>
      <c r="QPS56" s="81"/>
      <c r="QPT56" s="81"/>
      <c r="QPU56" s="81"/>
      <c r="QPV56" s="81"/>
      <c r="QPW56" s="81"/>
      <c r="QPX56" s="81"/>
      <c r="QPY56" s="81"/>
      <c r="QPZ56" s="81"/>
      <c r="QQA56" s="81"/>
      <c r="QQB56" s="81"/>
      <c r="QQC56" s="81"/>
      <c r="QQD56" s="81"/>
      <c r="QQE56" s="81"/>
      <c r="QQF56" s="81"/>
      <c r="QQG56" s="81"/>
      <c r="QQH56" s="81"/>
      <c r="QQI56" s="81"/>
      <c r="QQJ56" s="81"/>
      <c r="QQK56" s="81"/>
      <c r="QQL56" s="81"/>
      <c r="QQM56" s="81"/>
      <c r="QQN56" s="81"/>
      <c r="QQO56" s="81"/>
      <c r="QQP56" s="81"/>
      <c r="QQQ56" s="81"/>
      <c r="QQR56" s="81"/>
      <c r="QQS56" s="81"/>
      <c r="QQT56" s="81"/>
      <c r="QQU56" s="81"/>
      <c r="QQV56" s="81"/>
      <c r="QQW56" s="81"/>
      <c r="QQX56" s="81"/>
      <c r="QQY56" s="81"/>
      <c r="QQZ56" s="81"/>
      <c r="QRA56" s="81"/>
      <c r="QRB56" s="81"/>
      <c r="QRC56" s="81"/>
      <c r="QRD56" s="81"/>
      <c r="QRE56" s="81"/>
      <c r="QRF56" s="81"/>
      <c r="QRG56" s="81"/>
      <c r="QRH56" s="81"/>
      <c r="QRI56" s="81"/>
      <c r="QRJ56" s="81"/>
      <c r="QRK56" s="81"/>
      <c r="QRL56" s="81"/>
      <c r="QRM56" s="81"/>
      <c r="QRN56" s="81"/>
      <c r="QRO56" s="81"/>
      <c r="QRP56" s="81"/>
      <c r="QRQ56" s="81"/>
      <c r="QRR56" s="81"/>
      <c r="QRS56" s="81"/>
      <c r="QRT56" s="81"/>
      <c r="QRU56" s="81"/>
      <c r="QRV56" s="81"/>
      <c r="QRW56" s="81"/>
      <c r="QRX56" s="81"/>
      <c r="QRY56" s="81"/>
      <c r="QRZ56" s="81"/>
      <c r="QSA56" s="81"/>
      <c r="QSB56" s="81"/>
      <c r="QSC56" s="81"/>
      <c r="QSD56" s="81"/>
      <c r="QSE56" s="81"/>
      <c r="QSF56" s="81"/>
      <c r="QSG56" s="81"/>
      <c r="QSH56" s="81"/>
      <c r="QSI56" s="81"/>
      <c r="QSJ56" s="81"/>
      <c r="QSK56" s="81"/>
      <c r="QSL56" s="81"/>
      <c r="QSM56" s="81"/>
      <c r="QSN56" s="81"/>
      <c r="QSO56" s="81"/>
      <c r="QSP56" s="81"/>
      <c r="QSQ56" s="81"/>
      <c r="QSR56" s="81"/>
      <c r="QSS56" s="81"/>
      <c r="QST56" s="81"/>
      <c r="QSU56" s="81"/>
      <c r="QSV56" s="81"/>
      <c r="QSW56" s="81"/>
      <c r="QSX56" s="81"/>
      <c r="QSY56" s="81"/>
      <c r="QSZ56" s="81"/>
      <c r="QTA56" s="81"/>
      <c r="QTB56" s="81"/>
      <c r="QTC56" s="81"/>
      <c r="QTD56" s="81"/>
      <c r="QTE56" s="81"/>
      <c r="QTF56" s="81"/>
      <c r="QTG56" s="81"/>
      <c r="QTH56" s="81"/>
      <c r="QTI56" s="81"/>
      <c r="QTJ56" s="81"/>
      <c r="QTK56" s="81"/>
      <c r="QTL56" s="81"/>
      <c r="QTM56" s="81"/>
      <c r="QTN56" s="81"/>
      <c r="QTO56" s="81"/>
      <c r="QTP56" s="81"/>
      <c r="QTQ56" s="81"/>
      <c r="QTR56" s="81"/>
      <c r="QTS56" s="81"/>
      <c r="QTT56" s="81"/>
      <c r="QTU56" s="81"/>
      <c r="QTV56" s="81"/>
      <c r="QTW56" s="81"/>
      <c r="QTX56" s="81"/>
      <c r="QTY56" s="81"/>
      <c r="QTZ56" s="81"/>
      <c r="QUA56" s="81"/>
      <c r="QUB56" s="81"/>
      <c r="QUC56" s="81"/>
      <c r="QUD56" s="81"/>
      <c r="QUE56" s="81"/>
      <c r="QUF56" s="81"/>
      <c r="QUG56" s="81"/>
      <c r="QUH56" s="81"/>
      <c r="QUI56" s="81"/>
      <c r="QUJ56" s="81"/>
      <c r="QUK56" s="81"/>
      <c r="QUL56" s="81"/>
      <c r="QUM56" s="81"/>
      <c r="QUN56" s="81"/>
      <c r="QUO56" s="81"/>
      <c r="QUP56" s="81"/>
      <c r="QUQ56" s="81"/>
      <c r="QUR56" s="81"/>
      <c r="QUS56" s="81"/>
      <c r="QUT56" s="81"/>
      <c r="QUU56" s="81"/>
      <c r="QUV56" s="81"/>
      <c r="QUW56" s="81"/>
      <c r="QUX56" s="81"/>
      <c r="QUY56" s="81"/>
      <c r="QUZ56" s="81"/>
      <c r="QVA56" s="81"/>
      <c r="QVB56" s="81"/>
      <c r="QVC56" s="81"/>
      <c r="QVD56" s="81"/>
      <c r="QVE56" s="81"/>
      <c r="QVF56" s="81"/>
      <c r="QVG56" s="81"/>
      <c r="QVH56" s="81"/>
      <c r="QVI56" s="81"/>
      <c r="QVJ56" s="81"/>
      <c r="QVK56" s="81"/>
      <c r="QVL56" s="81"/>
      <c r="QVM56" s="81"/>
      <c r="QVN56" s="81"/>
      <c r="QVO56" s="81"/>
      <c r="QVP56" s="81"/>
      <c r="QVQ56" s="81"/>
      <c r="QVR56" s="81"/>
      <c r="QVS56" s="81"/>
      <c r="QVT56" s="81"/>
      <c r="QVU56" s="81"/>
      <c r="QVV56" s="81"/>
      <c r="QVW56" s="81"/>
      <c r="QVX56" s="81"/>
      <c r="QVY56" s="81"/>
      <c r="QVZ56" s="81"/>
      <c r="QWA56" s="81"/>
      <c r="QWB56" s="81"/>
      <c r="QWC56" s="81"/>
      <c r="QWD56" s="81"/>
      <c r="QWE56" s="81"/>
      <c r="QWF56" s="81"/>
      <c r="QWG56" s="81"/>
      <c r="QWH56" s="81"/>
      <c r="QWI56" s="81"/>
      <c r="QWJ56" s="81"/>
      <c r="QWK56" s="81"/>
      <c r="QWL56" s="81"/>
      <c r="QWM56" s="81"/>
      <c r="QWN56" s="81"/>
      <c r="QWO56" s="81"/>
      <c r="QWP56" s="81"/>
      <c r="QWQ56" s="81"/>
      <c r="QWR56" s="81"/>
      <c r="QWS56" s="81"/>
      <c r="QWT56" s="81"/>
      <c r="QWU56" s="81"/>
      <c r="QWV56" s="81"/>
      <c r="QWW56" s="81"/>
      <c r="QWX56" s="81"/>
      <c r="QWY56" s="81"/>
      <c r="QWZ56" s="81"/>
      <c r="QXA56" s="81"/>
      <c r="QXB56" s="81"/>
      <c r="QXC56" s="81"/>
      <c r="QXD56" s="81"/>
      <c r="QXE56" s="81"/>
      <c r="QXF56" s="81"/>
      <c r="QXG56" s="81"/>
      <c r="QXH56" s="81"/>
      <c r="QXI56" s="81"/>
      <c r="QXJ56" s="81"/>
      <c r="QXK56" s="81"/>
      <c r="QXL56" s="81"/>
      <c r="QXM56" s="81"/>
      <c r="QXN56" s="81"/>
      <c r="QXO56" s="81"/>
      <c r="QXP56" s="81"/>
      <c r="QXQ56" s="81"/>
      <c r="QXR56" s="81"/>
      <c r="QXS56" s="81"/>
      <c r="QXT56" s="81"/>
      <c r="QXU56" s="81"/>
      <c r="QXV56" s="81"/>
      <c r="QXW56" s="81"/>
      <c r="QXX56" s="81"/>
      <c r="QXY56" s="81"/>
      <c r="QXZ56" s="81"/>
      <c r="QYA56" s="81"/>
      <c r="QYB56" s="81"/>
      <c r="QYC56" s="81"/>
      <c r="QYD56" s="81"/>
      <c r="QYE56" s="81"/>
      <c r="QYF56" s="81"/>
      <c r="QYG56" s="81"/>
      <c r="QYH56" s="81"/>
      <c r="QYI56" s="81"/>
      <c r="QYJ56" s="81"/>
      <c r="QYK56" s="81"/>
      <c r="QYL56" s="81"/>
      <c r="QYM56" s="81"/>
      <c r="QYN56" s="81"/>
      <c r="QYO56" s="81"/>
      <c r="QYP56" s="81"/>
      <c r="QYQ56" s="81"/>
      <c r="QYR56" s="81"/>
      <c r="QYS56" s="81"/>
      <c r="QYT56" s="81"/>
      <c r="QYU56" s="81"/>
      <c r="QYV56" s="81"/>
      <c r="QYW56" s="81"/>
      <c r="QYX56" s="81"/>
      <c r="QYY56" s="81"/>
      <c r="QYZ56" s="81"/>
      <c r="QZA56" s="81"/>
      <c r="QZB56" s="81"/>
      <c r="QZC56" s="81"/>
      <c r="QZD56" s="81"/>
      <c r="QZE56" s="81"/>
      <c r="QZF56" s="81"/>
      <c r="QZG56" s="81"/>
      <c r="QZH56" s="81"/>
      <c r="QZI56" s="81"/>
      <c r="QZJ56" s="81"/>
      <c r="QZK56" s="81"/>
      <c r="QZL56" s="81"/>
      <c r="QZM56" s="81"/>
      <c r="QZN56" s="81"/>
      <c r="QZO56" s="81"/>
      <c r="QZP56" s="81"/>
      <c r="QZQ56" s="81"/>
      <c r="QZR56" s="81"/>
      <c r="QZS56" s="81"/>
      <c r="QZT56" s="81"/>
      <c r="QZU56" s="81"/>
      <c r="QZV56" s="81"/>
      <c r="QZW56" s="81"/>
      <c r="QZX56" s="81"/>
      <c r="QZY56" s="81"/>
      <c r="QZZ56" s="81"/>
      <c r="RAA56" s="81"/>
      <c r="RAB56" s="81"/>
      <c r="RAC56" s="81"/>
      <c r="RAD56" s="81"/>
      <c r="RAE56" s="81"/>
      <c r="RAF56" s="81"/>
      <c r="RAG56" s="81"/>
      <c r="RAH56" s="81"/>
      <c r="RAI56" s="81"/>
      <c r="RAJ56" s="81"/>
      <c r="RAK56" s="81"/>
      <c r="RAL56" s="81"/>
      <c r="RAM56" s="81"/>
      <c r="RAN56" s="81"/>
      <c r="RAO56" s="81"/>
      <c r="RAP56" s="81"/>
      <c r="RAQ56" s="81"/>
      <c r="RAR56" s="81"/>
      <c r="RAS56" s="81"/>
      <c r="RAT56" s="81"/>
      <c r="RAU56" s="81"/>
      <c r="RAV56" s="81"/>
      <c r="RAW56" s="81"/>
      <c r="RAX56" s="81"/>
      <c r="RAY56" s="81"/>
      <c r="RAZ56" s="81"/>
      <c r="RBA56" s="81"/>
      <c r="RBB56" s="81"/>
      <c r="RBC56" s="81"/>
      <c r="RBD56" s="81"/>
      <c r="RBE56" s="81"/>
      <c r="RBF56" s="81"/>
      <c r="RBG56" s="81"/>
      <c r="RBH56" s="81"/>
      <c r="RBI56" s="81"/>
      <c r="RBJ56" s="81"/>
      <c r="RBK56" s="81"/>
      <c r="RBL56" s="81"/>
      <c r="RBM56" s="81"/>
      <c r="RBN56" s="81"/>
      <c r="RBO56" s="81"/>
      <c r="RBP56" s="81"/>
      <c r="RBQ56" s="81"/>
      <c r="RBR56" s="81"/>
      <c r="RBS56" s="81"/>
      <c r="RBT56" s="81"/>
      <c r="RBU56" s="81"/>
      <c r="RBV56" s="81"/>
      <c r="RBW56" s="81"/>
      <c r="RBX56" s="81"/>
      <c r="RBY56" s="81"/>
      <c r="RBZ56" s="81"/>
      <c r="RCA56" s="81"/>
      <c r="RCB56" s="81"/>
      <c r="RCC56" s="81"/>
      <c r="RCD56" s="81"/>
      <c r="RCE56" s="81"/>
      <c r="RCF56" s="81"/>
      <c r="RCG56" s="81"/>
      <c r="RCH56" s="81"/>
      <c r="RCI56" s="81"/>
      <c r="RCJ56" s="81"/>
      <c r="RCK56" s="81"/>
      <c r="RCL56" s="81"/>
      <c r="RCM56" s="81"/>
      <c r="RCN56" s="81"/>
      <c r="RCO56" s="81"/>
      <c r="RCP56" s="81"/>
      <c r="RCQ56" s="81"/>
      <c r="RCR56" s="81"/>
      <c r="RCS56" s="81"/>
      <c r="RCT56" s="81"/>
      <c r="RCU56" s="81"/>
      <c r="RCV56" s="81"/>
      <c r="RCW56" s="81"/>
      <c r="RCX56" s="81"/>
      <c r="RCY56" s="81"/>
      <c r="RCZ56" s="81"/>
      <c r="RDA56" s="81"/>
      <c r="RDB56" s="81"/>
      <c r="RDC56" s="81"/>
      <c r="RDD56" s="81"/>
      <c r="RDE56" s="81"/>
      <c r="RDF56" s="81"/>
      <c r="RDG56" s="81"/>
      <c r="RDH56" s="81"/>
      <c r="RDI56" s="81"/>
      <c r="RDJ56" s="81"/>
      <c r="RDK56" s="81"/>
      <c r="RDL56" s="81"/>
      <c r="RDM56" s="81"/>
      <c r="RDN56" s="81"/>
      <c r="RDO56" s="81"/>
      <c r="RDP56" s="81"/>
      <c r="RDQ56" s="81"/>
      <c r="RDR56" s="81"/>
      <c r="RDS56" s="81"/>
      <c r="RDT56" s="81"/>
      <c r="RDU56" s="81"/>
      <c r="RDV56" s="81"/>
      <c r="RDW56" s="81"/>
      <c r="RDX56" s="81"/>
      <c r="RDY56" s="81"/>
      <c r="RDZ56" s="81"/>
      <c r="REA56" s="81"/>
      <c r="REB56" s="81"/>
      <c r="REC56" s="81"/>
      <c r="RED56" s="81"/>
      <c r="REE56" s="81"/>
      <c r="REF56" s="81"/>
      <c r="REG56" s="81"/>
      <c r="REH56" s="81"/>
      <c r="REI56" s="81"/>
      <c r="REJ56" s="81"/>
      <c r="REK56" s="81"/>
      <c r="REL56" s="81"/>
      <c r="REM56" s="81"/>
      <c r="REN56" s="81"/>
      <c r="REO56" s="81"/>
      <c r="REP56" s="81"/>
      <c r="REQ56" s="81"/>
      <c r="RER56" s="81"/>
      <c r="RES56" s="81"/>
      <c r="RET56" s="81"/>
      <c r="REU56" s="81"/>
      <c r="REV56" s="81"/>
      <c r="REW56" s="81"/>
      <c r="REX56" s="81"/>
      <c r="REY56" s="81"/>
      <c r="REZ56" s="81"/>
      <c r="RFA56" s="81"/>
      <c r="RFB56" s="81"/>
      <c r="RFC56" s="81"/>
      <c r="RFD56" s="81"/>
      <c r="RFE56" s="81"/>
      <c r="RFF56" s="81"/>
      <c r="RFG56" s="81"/>
      <c r="RFH56" s="81"/>
      <c r="RFI56" s="81"/>
      <c r="RFJ56" s="81"/>
      <c r="RFK56" s="81"/>
      <c r="RFL56" s="81"/>
      <c r="RFM56" s="81"/>
      <c r="RFN56" s="81"/>
      <c r="RFO56" s="81"/>
      <c r="RFP56" s="81"/>
      <c r="RFQ56" s="81"/>
      <c r="RFR56" s="81"/>
      <c r="RFS56" s="81"/>
      <c r="RFT56" s="81"/>
      <c r="RFU56" s="81"/>
      <c r="RFV56" s="81"/>
      <c r="RFW56" s="81"/>
      <c r="RFX56" s="81"/>
      <c r="RFY56" s="81"/>
      <c r="RFZ56" s="81"/>
      <c r="RGA56" s="81"/>
      <c r="RGB56" s="81"/>
      <c r="RGC56" s="81"/>
      <c r="RGD56" s="81"/>
      <c r="RGE56" s="81"/>
      <c r="RGF56" s="81"/>
      <c r="RGG56" s="81"/>
      <c r="RGH56" s="81"/>
      <c r="RGI56" s="81"/>
      <c r="RGJ56" s="81"/>
      <c r="RGK56" s="81"/>
      <c r="RGL56" s="81"/>
      <c r="RGM56" s="81"/>
      <c r="RGN56" s="81"/>
      <c r="RGO56" s="81"/>
      <c r="RGP56" s="81"/>
      <c r="RGQ56" s="81"/>
      <c r="RGR56" s="81"/>
      <c r="RGS56" s="81"/>
      <c r="RGT56" s="81"/>
      <c r="RGU56" s="81"/>
      <c r="RGV56" s="81"/>
      <c r="RGW56" s="81"/>
      <c r="RGX56" s="81"/>
      <c r="RGY56" s="81"/>
      <c r="RGZ56" s="81"/>
      <c r="RHA56" s="81"/>
      <c r="RHB56" s="81"/>
      <c r="RHC56" s="81"/>
      <c r="RHD56" s="81"/>
      <c r="RHE56" s="81"/>
      <c r="RHF56" s="81"/>
      <c r="RHG56" s="81"/>
      <c r="RHH56" s="81"/>
      <c r="RHI56" s="81"/>
      <c r="RHJ56" s="81"/>
      <c r="RHK56" s="81"/>
      <c r="RHL56" s="81"/>
      <c r="RHM56" s="81"/>
      <c r="RHN56" s="81"/>
      <c r="RHO56" s="81"/>
      <c r="RHP56" s="81"/>
      <c r="RHQ56" s="81"/>
      <c r="RHR56" s="81"/>
      <c r="RHS56" s="81"/>
      <c r="RHT56" s="81"/>
      <c r="RHU56" s="81"/>
      <c r="RHV56" s="81"/>
      <c r="RHW56" s="81"/>
      <c r="RHX56" s="81"/>
      <c r="RHY56" s="81"/>
      <c r="RHZ56" s="81"/>
      <c r="RIA56" s="81"/>
      <c r="RIB56" s="81"/>
      <c r="RIC56" s="81"/>
      <c r="RID56" s="81"/>
      <c r="RIE56" s="81"/>
      <c r="RIF56" s="81"/>
      <c r="RIG56" s="81"/>
      <c r="RIH56" s="81"/>
      <c r="RII56" s="81"/>
      <c r="RIJ56" s="81"/>
      <c r="RIK56" s="81"/>
      <c r="RIL56" s="81"/>
      <c r="RIM56" s="81"/>
      <c r="RIN56" s="81"/>
      <c r="RIO56" s="81"/>
      <c r="RIP56" s="81"/>
      <c r="RIQ56" s="81"/>
      <c r="RIR56" s="81"/>
      <c r="RIS56" s="81"/>
      <c r="RIT56" s="81"/>
      <c r="RIU56" s="81"/>
      <c r="RIV56" s="81"/>
      <c r="RIW56" s="81"/>
      <c r="RIX56" s="81"/>
      <c r="RIY56" s="81"/>
      <c r="RIZ56" s="81"/>
      <c r="RJA56" s="81"/>
      <c r="RJB56" s="81"/>
      <c r="RJC56" s="81"/>
      <c r="RJD56" s="81"/>
      <c r="RJE56" s="81"/>
      <c r="RJF56" s="81"/>
      <c r="RJG56" s="81"/>
      <c r="RJH56" s="81"/>
      <c r="RJI56" s="81"/>
      <c r="RJJ56" s="81"/>
      <c r="RJK56" s="81"/>
      <c r="RJL56" s="81"/>
      <c r="RJM56" s="81"/>
      <c r="RJN56" s="81"/>
      <c r="RJO56" s="81"/>
      <c r="RJP56" s="81"/>
      <c r="RJQ56" s="81"/>
      <c r="RJR56" s="81"/>
      <c r="RJS56" s="81"/>
      <c r="RJT56" s="81"/>
      <c r="RJU56" s="81"/>
      <c r="RJV56" s="81"/>
      <c r="RJW56" s="81"/>
      <c r="RJX56" s="81"/>
      <c r="RJY56" s="81"/>
      <c r="RJZ56" s="81"/>
      <c r="RKA56" s="81"/>
      <c r="RKB56" s="81"/>
      <c r="RKC56" s="81"/>
      <c r="RKD56" s="81"/>
      <c r="RKE56" s="81"/>
      <c r="RKF56" s="81"/>
      <c r="RKG56" s="81"/>
      <c r="RKH56" s="81"/>
      <c r="RKI56" s="81"/>
      <c r="RKJ56" s="81"/>
      <c r="RKK56" s="81"/>
      <c r="RKL56" s="81"/>
      <c r="RKM56" s="81"/>
      <c r="RKN56" s="81"/>
      <c r="RKO56" s="81"/>
      <c r="RKP56" s="81"/>
      <c r="RKQ56" s="81"/>
      <c r="RKR56" s="81"/>
      <c r="RKS56" s="81"/>
      <c r="RKT56" s="81"/>
      <c r="RKU56" s="81"/>
      <c r="RKV56" s="81"/>
      <c r="RKW56" s="81"/>
      <c r="RKX56" s="81"/>
      <c r="RKY56" s="81"/>
      <c r="RKZ56" s="81"/>
      <c r="RLA56" s="81"/>
      <c r="RLB56" s="81"/>
      <c r="RLC56" s="81"/>
      <c r="RLD56" s="81"/>
      <c r="RLE56" s="81"/>
      <c r="RLF56" s="81"/>
      <c r="RLG56" s="81"/>
      <c r="RLH56" s="81"/>
      <c r="RLI56" s="81"/>
      <c r="RLJ56" s="81"/>
      <c r="RLK56" s="81"/>
      <c r="RLL56" s="81"/>
      <c r="RLM56" s="81"/>
      <c r="RLN56" s="81"/>
      <c r="RLO56" s="81"/>
      <c r="RLP56" s="81"/>
      <c r="RLQ56" s="81"/>
      <c r="RLR56" s="81"/>
      <c r="RLS56" s="81"/>
      <c r="RLT56" s="81"/>
      <c r="RLU56" s="81"/>
      <c r="RLV56" s="81"/>
      <c r="RLW56" s="81"/>
      <c r="RLX56" s="81"/>
      <c r="RLY56" s="81"/>
      <c r="RLZ56" s="81"/>
      <c r="RMA56" s="81"/>
      <c r="RMB56" s="81"/>
      <c r="RMC56" s="81"/>
      <c r="RMD56" s="81"/>
      <c r="RME56" s="81"/>
      <c r="RMF56" s="81"/>
      <c r="RMG56" s="81"/>
      <c r="RMH56" s="81"/>
      <c r="RMI56" s="81"/>
      <c r="RMJ56" s="81"/>
      <c r="RMK56" s="81"/>
      <c r="RML56" s="81"/>
      <c r="RMM56" s="81"/>
      <c r="RMN56" s="81"/>
      <c r="RMO56" s="81"/>
      <c r="RMP56" s="81"/>
      <c r="RMQ56" s="81"/>
      <c r="RMR56" s="81"/>
      <c r="RMS56" s="81"/>
      <c r="RMT56" s="81"/>
      <c r="RMU56" s="81"/>
      <c r="RMV56" s="81"/>
      <c r="RMW56" s="81"/>
      <c r="RMX56" s="81"/>
      <c r="RMY56" s="81"/>
      <c r="RMZ56" s="81"/>
      <c r="RNA56" s="81"/>
      <c r="RNB56" s="81"/>
      <c r="RNC56" s="81"/>
      <c r="RND56" s="81"/>
      <c r="RNE56" s="81"/>
      <c r="RNF56" s="81"/>
      <c r="RNG56" s="81"/>
      <c r="RNH56" s="81"/>
      <c r="RNI56" s="81"/>
      <c r="RNJ56" s="81"/>
      <c r="RNK56" s="81"/>
      <c r="RNL56" s="81"/>
      <c r="RNM56" s="81"/>
      <c r="RNN56" s="81"/>
      <c r="RNO56" s="81"/>
      <c r="RNP56" s="81"/>
      <c r="RNQ56" s="81"/>
      <c r="RNR56" s="81"/>
      <c r="RNS56" s="81"/>
      <c r="RNT56" s="81"/>
      <c r="RNU56" s="81"/>
      <c r="RNV56" s="81"/>
      <c r="RNW56" s="81"/>
      <c r="RNX56" s="81"/>
      <c r="RNY56" s="81"/>
      <c r="RNZ56" s="81"/>
      <c r="ROA56" s="81"/>
      <c r="ROB56" s="81"/>
      <c r="ROC56" s="81"/>
      <c r="ROD56" s="81"/>
      <c r="ROE56" s="81"/>
      <c r="ROF56" s="81"/>
      <c r="ROG56" s="81"/>
      <c r="ROH56" s="81"/>
      <c r="ROI56" s="81"/>
      <c r="ROJ56" s="81"/>
      <c r="ROK56" s="81"/>
      <c r="ROL56" s="81"/>
      <c r="ROM56" s="81"/>
      <c r="RON56" s="81"/>
      <c r="ROO56" s="81"/>
      <c r="ROP56" s="81"/>
      <c r="ROQ56" s="81"/>
      <c r="ROR56" s="81"/>
      <c r="ROS56" s="81"/>
      <c r="ROT56" s="81"/>
      <c r="ROU56" s="81"/>
      <c r="ROV56" s="81"/>
      <c r="ROW56" s="81"/>
      <c r="ROX56" s="81"/>
      <c r="ROY56" s="81"/>
      <c r="ROZ56" s="81"/>
      <c r="RPA56" s="81"/>
      <c r="RPB56" s="81"/>
      <c r="RPC56" s="81"/>
      <c r="RPD56" s="81"/>
      <c r="RPE56" s="81"/>
      <c r="RPF56" s="81"/>
      <c r="RPG56" s="81"/>
      <c r="RPH56" s="81"/>
      <c r="RPI56" s="81"/>
      <c r="RPJ56" s="81"/>
      <c r="RPK56" s="81"/>
      <c r="RPL56" s="81"/>
      <c r="RPM56" s="81"/>
      <c r="RPN56" s="81"/>
      <c r="RPO56" s="81"/>
      <c r="RPP56" s="81"/>
      <c r="RPQ56" s="81"/>
      <c r="RPR56" s="81"/>
      <c r="RPS56" s="81"/>
      <c r="RPT56" s="81"/>
      <c r="RPU56" s="81"/>
      <c r="RPV56" s="81"/>
      <c r="RPW56" s="81"/>
      <c r="RPX56" s="81"/>
      <c r="RPY56" s="81"/>
      <c r="RPZ56" s="81"/>
      <c r="RQA56" s="81"/>
      <c r="RQB56" s="81"/>
      <c r="RQC56" s="81"/>
      <c r="RQD56" s="81"/>
      <c r="RQE56" s="81"/>
      <c r="RQF56" s="81"/>
      <c r="RQG56" s="81"/>
      <c r="RQH56" s="81"/>
      <c r="RQI56" s="81"/>
      <c r="RQJ56" s="81"/>
      <c r="RQK56" s="81"/>
      <c r="RQL56" s="81"/>
      <c r="RQM56" s="81"/>
      <c r="RQN56" s="81"/>
      <c r="RQO56" s="81"/>
      <c r="RQP56" s="81"/>
      <c r="RQQ56" s="81"/>
      <c r="RQR56" s="81"/>
      <c r="RQS56" s="81"/>
      <c r="RQT56" s="81"/>
      <c r="RQU56" s="81"/>
      <c r="RQV56" s="81"/>
      <c r="RQW56" s="81"/>
      <c r="RQX56" s="81"/>
      <c r="RQY56" s="81"/>
      <c r="RQZ56" s="81"/>
      <c r="RRA56" s="81"/>
      <c r="RRB56" s="81"/>
      <c r="RRC56" s="81"/>
      <c r="RRD56" s="81"/>
      <c r="RRE56" s="81"/>
      <c r="RRF56" s="81"/>
      <c r="RRG56" s="81"/>
      <c r="RRH56" s="81"/>
      <c r="RRI56" s="81"/>
      <c r="RRJ56" s="81"/>
      <c r="RRK56" s="81"/>
      <c r="RRL56" s="81"/>
      <c r="RRM56" s="81"/>
      <c r="RRN56" s="81"/>
      <c r="RRO56" s="81"/>
      <c r="RRP56" s="81"/>
      <c r="RRQ56" s="81"/>
      <c r="RRR56" s="81"/>
      <c r="RRS56" s="81"/>
      <c r="RRT56" s="81"/>
      <c r="RRU56" s="81"/>
      <c r="RRV56" s="81"/>
      <c r="RRW56" s="81"/>
      <c r="RRX56" s="81"/>
      <c r="RRY56" s="81"/>
      <c r="RRZ56" s="81"/>
      <c r="RSA56" s="81"/>
      <c r="RSB56" s="81"/>
      <c r="RSC56" s="81"/>
      <c r="RSD56" s="81"/>
      <c r="RSE56" s="81"/>
      <c r="RSF56" s="81"/>
      <c r="RSG56" s="81"/>
      <c r="RSH56" s="81"/>
      <c r="RSI56" s="81"/>
      <c r="RSJ56" s="81"/>
      <c r="RSK56" s="81"/>
      <c r="RSL56" s="81"/>
      <c r="RSM56" s="81"/>
      <c r="RSN56" s="81"/>
      <c r="RSO56" s="81"/>
      <c r="RSP56" s="81"/>
      <c r="RSQ56" s="81"/>
      <c r="RSR56" s="81"/>
      <c r="RSS56" s="81"/>
      <c r="RST56" s="81"/>
      <c r="RSU56" s="81"/>
      <c r="RSV56" s="81"/>
      <c r="RSW56" s="81"/>
      <c r="RSX56" s="81"/>
      <c r="RSY56" s="81"/>
      <c r="RSZ56" s="81"/>
      <c r="RTA56" s="81"/>
      <c r="RTB56" s="81"/>
      <c r="RTC56" s="81"/>
      <c r="RTD56" s="81"/>
      <c r="RTE56" s="81"/>
      <c r="RTF56" s="81"/>
      <c r="RTG56" s="81"/>
      <c r="RTH56" s="81"/>
      <c r="RTI56" s="81"/>
      <c r="RTJ56" s="81"/>
      <c r="RTK56" s="81"/>
      <c r="RTL56" s="81"/>
      <c r="RTM56" s="81"/>
      <c r="RTN56" s="81"/>
      <c r="RTO56" s="81"/>
      <c r="RTP56" s="81"/>
      <c r="RTQ56" s="81"/>
      <c r="RTR56" s="81"/>
      <c r="RTS56" s="81"/>
      <c r="RTT56" s="81"/>
      <c r="RTU56" s="81"/>
      <c r="RTV56" s="81"/>
      <c r="RTW56" s="81"/>
      <c r="RTX56" s="81"/>
      <c r="RTY56" s="81"/>
      <c r="RTZ56" s="81"/>
      <c r="RUA56" s="81"/>
      <c r="RUB56" s="81"/>
      <c r="RUC56" s="81"/>
      <c r="RUD56" s="81"/>
      <c r="RUE56" s="81"/>
      <c r="RUF56" s="81"/>
      <c r="RUG56" s="81"/>
      <c r="RUH56" s="81"/>
      <c r="RUI56" s="81"/>
      <c r="RUJ56" s="81"/>
      <c r="RUK56" s="81"/>
      <c r="RUL56" s="81"/>
      <c r="RUM56" s="81"/>
      <c r="RUN56" s="81"/>
      <c r="RUO56" s="81"/>
      <c r="RUP56" s="81"/>
      <c r="RUQ56" s="81"/>
      <c r="RUR56" s="81"/>
      <c r="RUS56" s="81"/>
      <c r="RUT56" s="81"/>
      <c r="RUU56" s="81"/>
      <c r="RUV56" s="81"/>
      <c r="RUW56" s="81"/>
      <c r="RUX56" s="81"/>
      <c r="RUY56" s="81"/>
      <c r="RUZ56" s="81"/>
      <c r="RVA56" s="81"/>
      <c r="RVB56" s="81"/>
      <c r="RVC56" s="81"/>
      <c r="RVD56" s="81"/>
      <c r="RVE56" s="81"/>
      <c r="RVF56" s="81"/>
      <c r="RVG56" s="81"/>
      <c r="RVH56" s="81"/>
      <c r="RVI56" s="81"/>
      <c r="RVJ56" s="81"/>
      <c r="RVK56" s="81"/>
      <c r="RVL56" s="81"/>
      <c r="RVM56" s="81"/>
      <c r="RVN56" s="81"/>
      <c r="RVO56" s="81"/>
      <c r="RVP56" s="81"/>
      <c r="RVQ56" s="81"/>
      <c r="RVR56" s="81"/>
      <c r="RVS56" s="81"/>
      <c r="RVT56" s="81"/>
      <c r="RVU56" s="81"/>
      <c r="RVV56" s="81"/>
      <c r="RVW56" s="81"/>
      <c r="RVX56" s="81"/>
      <c r="RVY56" s="81"/>
      <c r="RVZ56" s="81"/>
      <c r="RWA56" s="81"/>
      <c r="RWB56" s="81"/>
      <c r="RWC56" s="81"/>
      <c r="RWD56" s="81"/>
      <c r="RWE56" s="81"/>
      <c r="RWF56" s="81"/>
      <c r="RWG56" s="81"/>
      <c r="RWH56" s="81"/>
      <c r="RWI56" s="81"/>
      <c r="RWJ56" s="81"/>
      <c r="RWK56" s="81"/>
      <c r="RWL56" s="81"/>
      <c r="RWM56" s="81"/>
      <c r="RWN56" s="81"/>
      <c r="RWO56" s="81"/>
      <c r="RWP56" s="81"/>
      <c r="RWQ56" s="81"/>
      <c r="RWR56" s="81"/>
      <c r="RWS56" s="81"/>
      <c r="RWT56" s="81"/>
      <c r="RWU56" s="81"/>
      <c r="RWV56" s="81"/>
      <c r="RWW56" s="81"/>
      <c r="RWX56" s="81"/>
      <c r="RWY56" s="81"/>
      <c r="RWZ56" s="81"/>
      <c r="RXA56" s="81"/>
      <c r="RXB56" s="81"/>
      <c r="RXC56" s="81"/>
      <c r="RXD56" s="81"/>
      <c r="RXE56" s="81"/>
      <c r="RXF56" s="81"/>
      <c r="RXG56" s="81"/>
      <c r="RXH56" s="81"/>
      <c r="RXI56" s="81"/>
      <c r="RXJ56" s="81"/>
      <c r="RXK56" s="81"/>
      <c r="RXL56" s="81"/>
      <c r="RXM56" s="81"/>
      <c r="RXN56" s="81"/>
      <c r="RXO56" s="81"/>
      <c r="RXP56" s="81"/>
      <c r="RXQ56" s="81"/>
      <c r="RXR56" s="81"/>
      <c r="RXS56" s="81"/>
      <c r="RXT56" s="81"/>
      <c r="RXU56" s="81"/>
      <c r="RXV56" s="81"/>
      <c r="RXW56" s="81"/>
      <c r="RXX56" s="81"/>
      <c r="RXY56" s="81"/>
      <c r="RXZ56" s="81"/>
      <c r="RYA56" s="81"/>
      <c r="RYB56" s="81"/>
      <c r="RYC56" s="81"/>
      <c r="RYD56" s="81"/>
      <c r="RYE56" s="81"/>
      <c r="RYF56" s="81"/>
      <c r="RYG56" s="81"/>
      <c r="RYH56" s="81"/>
      <c r="RYI56" s="81"/>
      <c r="RYJ56" s="81"/>
      <c r="RYK56" s="81"/>
      <c r="RYL56" s="81"/>
      <c r="RYM56" s="81"/>
      <c r="RYN56" s="81"/>
      <c r="RYO56" s="81"/>
      <c r="RYP56" s="81"/>
      <c r="RYQ56" s="81"/>
      <c r="RYR56" s="81"/>
      <c r="RYS56" s="81"/>
      <c r="RYT56" s="81"/>
      <c r="RYU56" s="81"/>
      <c r="RYV56" s="81"/>
      <c r="RYW56" s="81"/>
      <c r="RYX56" s="81"/>
      <c r="RYY56" s="81"/>
      <c r="RYZ56" s="81"/>
      <c r="RZA56" s="81"/>
      <c r="RZB56" s="81"/>
      <c r="RZC56" s="81"/>
      <c r="RZD56" s="81"/>
      <c r="RZE56" s="81"/>
      <c r="RZF56" s="81"/>
      <c r="RZG56" s="81"/>
      <c r="RZH56" s="81"/>
      <c r="RZI56" s="81"/>
      <c r="RZJ56" s="81"/>
      <c r="RZK56" s="81"/>
      <c r="RZL56" s="81"/>
      <c r="RZM56" s="81"/>
      <c r="RZN56" s="81"/>
      <c r="RZO56" s="81"/>
      <c r="RZP56" s="81"/>
      <c r="RZQ56" s="81"/>
      <c r="RZR56" s="81"/>
      <c r="RZS56" s="81"/>
      <c r="RZT56" s="81"/>
      <c r="RZU56" s="81"/>
      <c r="RZV56" s="81"/>
      <c r="RZW56" s="81"/>
      <c r="RZX56" s="81"/>
      <c r="RZY56" s="81"/>
      <c r="RZZ56" s="81"/>
      <c r="SAA56" s="81"/>
      <c r="SAB56" s="81"/>
      <c r="SAC56" s="81"/>
      <c r="SAD56" s="81"/>
      <c r="SAE56" s="81"/>
      <c r="SAF56" s="81"/>
      <c r="SAG56" s="81"/>
      <c r="SAH56" s="81"/>
      <c r="SAI56" s="81"/>
      <c r="SAJ56" s="81"/>
      <c r="SAK56" s="81"/>
      <c r="SAL56" s="81"/>
      <c r="SAM56" s="81"/>
      <c r="SAN56" s="81"/>
      <c r="SAO56" s="81"/>
      <c r="SAP56" s="81"/>
      <c r="SAQ56" s="81"/>
      <c r="SAR56" s="81"/>
      <c r="SAS56" s="81"/>
      <c r="SAT56" s="81"/>
      <c r="SAU56" s="81"/>
      <c r="SAV56" s="81"/>
      <c r="SAW56" s="81"/>
      <c r="SAX56" s="81"/>
      <c r="SAY56" s="81"/>
      <c r="SAZ56" s="81"/>
      <c r="SBA56" s="81"/>
      <c r="SBB56" s="81"/>
      <c r="SBC56" s="81"/>
      <c r="SBD56" s="81"/>
      <c r="SBE56" s="81"/>
      <c r="SBF56" s="81"/>
      <c r="SBG56" s="81"/>
      <c r="SBH56" s="81"/>
      <c r="SBI56" s="81"/>
      <c r="SBJ56" s="81"/>
      <c r="SBK56" s="81"/>
      <c r="SBL56" s="81"/>
      <c r="SBM56" s="81"/>
      <c r="SBN56" s="81"/>
      <c r="SBO56" s="81"/>
      <c r="SBP56" s="81"/>
      <c r="SBQ56" s="81"/>
      <c r="SBR56" s="81"/>
      <c r="SBS56" s="81"/>
      <c r="SBT56" s="81"/>
      <c r="SBU56" s="81"/>
      <c r="SBV56" s="81"/>
      <c r="SBW56" s="81"/>
      <c r="SBX56" s="81"/>
      <c r="SBY56" s="81"/>
      <c r="SBZ56" s="81"/>
      <c r="SCA56" s="81"/>
      <c r="SCB56" s="81"/>
      <c r="SCC56" s="81"/>
      <c r="SCD56" s="81"/>
      <c r="SCE56" s="81"/>
      <c r="SCF56" s="81"/>
      <c r="SCG56" s="81"/>
      <c r="SCH56" s="81"/>
      <c r="SCI56" s="81"/>
      <c r="SCJ56" s="81"/>
      <c r="SCK56" s="81"/>
      <c r="SCL56" s="81"/>
      <c r="SCM56" s="81"/>
      <c r="SCN56" s="81"/>
      <c r="SCO56" s="81"/>
      <c r="SCP56" s="81"/>
      <c r="SCQ56" s="81"/>
      <c r="SCR56" s="81"/>
      <c r="SCS56" s="81"/>
      <c r="SCT56" s="81"/>
      <c r="SCU56" s="81"/>
      <c r="SCV56" s="81"/>
      <c r="SCW56" s="81"/>
      <c r="SCX56" s="81"/>
      <c r="SCY56" s="81"/>
      <c r="SCZ56" s="81"/>
      <c r="SDA56" s="81"/>
      <c r="SDB56" s="81"/>
      <c r="SDC56" s="81"/>
      <c r="SDD56" s="81"/>
      <c r="SDE56" s="81"/>
      <c r="SDF56" s="81"/>
      <c r="SDG56" s="81"/>
      <c r="SDH56" s="81"/>
      <c r="SDI56" s="81"/>
      <c r="SDJ56" s="81"/>
      <c r="SDK56" s="81"/>
      <c r="SDL56" s="81"/>
      <c r="SDM56" s="81"/>
      <c r="SDN56" s="81"/>
      <c r="SDO56" s="81"/>
      <c r="SDP56" s="81"/>
      <c r="SDQ56" s="81"/>
      <c r="SDR56" s="81"/>
      <c r="SDS56" s="81"/>
      <c r="SDT56" s="81"/>
      <c r="SDU56" s="81"/>
      <c r="SDV56" s="81"/>
      <c r="SDW56" s="81"/>
      <c r="SDX56" s="81"/>
      <c r="SDY56" s="81"/>
      <c r="SDZ56" s="81"/>
      <c r="SEA56" s="81"/>
      <c r="SEB56" s="81"/>
      <c r="SEC56" s="81"/>
      <c r="SED56" s="81"/>
      <c r="SEE56" s="81"/>
      <c r="SEF56" s="81"/>
      <c r="SEG56" s="81"/>
      <c r="SEH56" s="81"/>
      <c r="SEI56" s="81"/>
      <c r="SEJ56" s="81"/>
      <c r="SEK56" s="81"/>
      <c r="SEL56" s="81"/>
      <c r="SEM56" s="81"/>
      <c r="SEN56" s="81"/>
      <c r="SEO56" s="81"/>
      <c r="SEP56" s="81"/>
      <c r="SEQ56" s="81"/>
      <c r="SER56" s="81"/>
      <c r="SES56" s="81"/>
      <c r="SET56" s="81"/>
      <c r="SEU56" s="81"/>
      <c r="SEV56" s="81"/>
      <c r="SEW56" s="81"/>
      <c r="SEX56" s="81"/>
      <c r="SEY56" s="81"/>
      <c r="SEZ56" s="81"/>
      <c r="SFA56" s="81"/>
      <c r="SFB56" s="81"/>
      <c r="SFC56" s="81"/>
      <c r="SFD56" s="81"/>
      <c r="SFE56" s="81"/>
      <c r="SFF56" s="81"/>
      <c r="SFG56" s="81"/>
      <c r="SFH56" s="81"/>
      <c r="SFI56" s="81"/>
      <c r="SFJ56" s="81"/>
      <c r="SFK56" s="81"/>
      <c r="SFL56" s="81"/>
      <c r="SFM56" s="81"/>
      <c r="SFN56" s="81"/>
      <c r="SFO56" s="81"/>
      <c r="SFP56" s="81"/>
      <c r="SFQ56" s="81"/>
      <c r="SFR56" s="81"/>
      <c r="SFS56" s="81"/>
      <c r="SFT56" s="81"/>
      <c r="SFU56" s="81"/>
      <c r="SFV56" s="81"/>
      <c r="SFW56" s="81"/>
      <c r="SFX56" s="81"/>
      <c r="SFY56" s="81"/>
      <c r="SFZ56" s="81"/>
      <c r="SGA56" s="81"/>
      <c r="SGB56" s="81"/>
      <c r="SGC56" s="81"/>
      <c r="SGD56" s="81"/>
      <c r="SGE56" s="81"/>
      <c r="SGF56" s="81"/>
      <c r="SGG56" s="81"/>
      <c r="SGH56" s="81"/>
      <c r="SGI56" s="81"/>
      <c r="SGJ56" s="81"/>
      <c r="SGK56" s="81"/>
      <c r="SGL56" s="81"/>
      <c r="SGM56" s="81"/>
      <c r="SGN56" s="81"/>
      <c r="SGO56" s="81"/>
      <c r="SGP56" s="81"/>
      <c r="SGQ56" s="81"/>
      <c r="SGR56" s="81"/>
      <c r="SGS56" s="81"/>
      <c r="SGT56" s="81"/>
      <c r="SGU56" s="81"/>
      <c r="SGV56" s="81"/>
      <c r="SGW56" s="81"/>
      <c r="SGX56" s="81"/>
      <c r="SGY56" s="81"/>
      <c r="SGZ56" s="81"/>
      <c r="SHA56" s="81"/>
      <c r="SHB56" s="81"/>
      <c r="SHC56" s="81"/>
      <c r="SHD56" s="81"/>
      <c r="SHE56" s="81"/>
      <c r="SHF56" s="81"/>
      <c r="SHG56" s="81"/>
      <c r="SHH56" s="81"/>
      <c r="SHI56" s="81"/>
      <c r="SHJ56" s="81"/>
      <c r="SHK56" s="81"/>
      <c r="SHL56" s="81"/>
      <c r="SHM56" s="81"/>
      <c r="SHN56" s="81"/>
      <c r="SHO56" s="81"/>
      <c r="SHP56" s="81"/>
      <c r="SHQ56" s="81"/>
      <c r="SHR56" s="81"/>
      <c r="SHS56" s="81"/>
      <c r="SHT56" s="81"/>
      <c r="SHU56" s="81"/>
      <c r="SHV56" s="81"/>
      <c r="SHW56" s="81"/>
      <c r="SHX56" s="81"/>
      <c r="SHY56" s="81"/>
      <c r="SHZ56" s="81"/>
      <c r="SIA56" s="81"/>
      <c r="SIB56" s="81"/>
      <c r="SIC56" s="81"/>
      <c r="SID56" s="81"/>
      <c r="SIE56" s="81"/>
      <c r="SIF56" s="81"/>
      <c r="SIG56" s="81"/>
      <c r="SIH56" s="81"/>
      <c r="SII56" s="81"/>
      <c r="SIJ56" s="81"/>
      <c r="SIK56" s="81"/>
      <c r="SIL56" s="81"/>
      <c r="SIM56" s="81"/>
      <c r="SIN56" s="81"/>
      <c r="SIO56" s="81"/>
      <c r="SIP56" s="81"/>
      <c r="SIQ56" s="81"/>
      <c r="SIR56" s="81"/>
      <c r="SIS56" s="81"/>
      <c r="SIT56" s="81"/>
      <c r="SIU56" s="81"/>
      <c r="SIV56" s="81"/>
      <c r="SIW56" s="81"/>
      <c r="SIX56" s="81"/>
      <c r="SIY56" s="81"/>
      <c r="SIZ56" s="81"/>
      <c r="SJA56" s="81"/>
      <c r="SJB56" s="81"/>
      <c r="SJC56" s="81"/>
      <c r="SJD56" s="81"/>
      <c r="SJE56" s="81"/>
      <c r="SJF56" s="81"/>
      <c r="SJG56" s="81"/>
      <c r="SJH56" s="81"/>
      <c r="SJI56" s="81"/>
      <c r="SJJ56" s="81"/>
      <c r="SJK56" s="81"/>
      <c r="SJL56" s="81"/>
      <c r="SJM56" s="81"/>
      <c r="SJN56" s="81"/>
      <c r="SJO56" s="81"/>
      <c r="SJP56" s="81"/>
      <c r="SJQ56" s="81"/>
      <c r="SJR56" s="81"/>
      <c r="SJS56" s="81"/>
      <c r="SJT56" s="81"/>
      <c r="SJU56" s="81"/>
      <c r="SJV56" s="81"/>
      <c r="SJW56" s="81"/>
      <c r="SJX56" s="81"/>
      <c r="SJY56" s="81"/>
      <c r="SJZ56" s="81"/>
      <c r="SKA56" s="81"/>
      <c r="SKB56" s="81"/>
      <c r="SKC56" s="81"/>
      <c r="SKD56" s="81"/>
      <c r="SKE56" s="81"/>
      <c r="SKF56" s="81"/>
      <c r="SKG56" s="81"/>
      <c r="SKH56" s="81"/>
      <c r="SKI56" s="81"/>
      <c r="SKJ56" s="81"/>
      <c r="SKK56" s="81"/>
      <c r="SKL56" s="81"/>
      <c r="SKM56" s="81"/>
      <c r="SKN56" s="81"/>
      <c r="SKO56" s="81"/>
      <c r="SKP56" s="81"/>
      <c r="SKQ56" s="81"/>
      <c r="SKR56" s="81"/>
      <c r="SKS56" s="81"/>
      <c r="SKT56" s="81"/>
      <c r="SKU56" s="81"/>
      <c r="SKV56" s="81"/>
      <c r="SKW56" s="81"/>
      <c r="SKX56" s="81"/>
      <c r="SKY56" s="81"/>
      <c r="SKZ56" s="81"/>
      <c r="SLA56" s="81"/>
      <c r="SLB56" s="81"/>
      <c r="SLC56" s="81"/>
      <c r="SLD56" s="81"/>
      <c r="SLE56" s="81"/>
      <c r="SLF56" s="81"/>
      <c r="SLG56" s="81"/>
      <c r="SLH56" s="81"/>
      <c r="SLI56" s="81"/>
      <c r="SLJ56" s="81"/>
      <c r="SLK56" s="81"/>
      <c r="SLL56" s="81"/>
      <c r="SLM56" s="81"/>
      <c r="SLN56" s="81"/>
      <c r="SLO56" s="81"/>
      <c r="SLP56" s="81"/>
      <c r="SLQ56" s="81"/>
      <c r="SLR56" s="81"/>
      <c r="SLS56" s="81"/>
      <c r="SLT56" s="81"/>
      <c r="SLU56" s="81"/>
      <c r="SLV56" s="81"/>
      <c r="SLW56" s="81"/>
      <c r="SLX56" s="81"/>
      <c r="SLY56" s="81"/>
      <c r="SLZ56" s="81"/>
      <c r="SMA56" s="81"/>
      <c r="SMB56" s="81"/>
      <c r="SMC56" s="81"/>
      <c r="SMD56" s="81"/>
      <c r="SME56" s="81"/>
      <c r="SMF56" s="81"/>
      <c r="SMG56" s="81"/>
      <c r="SMH56" s="81"/>
      <c r="SMI56" s="81"/>
      <c r="SMJ56" s="81"/>
      <c r="SMK56" s="81"/>
      <c r="SML56" s="81"/>
      <c r="SMM56" s="81"/>
      <c r="SMN56" s="81"/>
      <c r="SMO56" s="81"/>
      <c r="SMP56" s="81"/>
      <c r="SMQ56" s="81"/>
      <c r="SMR56" s="81"/>
      <c r="SMS56" s="81"/>
      <c r="SMT56" s="81"/>
      <c r="SMU56" s="81"/>
      <c r="SMV56" s="81"/>
      <c r="SMW56" s="81"/>
      <c r="SMX56" s="81"/>
      <c r="SMY56" s="81"/>
      <c r="SMZ56" s="81"/>
      <c r="SNA56" s="81"/>
      <c r="SNB56" s="81"/>
      <c r="SNC56" s="81"/>
      <c r="SND56" s="81"/>
      <c r="SNE56" s="81"/>
      <c r="SNF56" s="81"/>
      <c r="SNG56" s="81"/>
      <c r="SNH56" s="81"/>
      <c r="SNI56" s="81"/>
      <c r="SNJ56" s="81"/>
      <c r="SNK56" s="81"/>
      <c r="SNL56" s="81"/>
      <c r="SNM56" s="81"/>
      <c r="SNN56" s="81"/>
      <c r="SNO56" s="81"/>
      <c r="SNP56" s="81"/>
      <c r="SNQ56" s="81"/>
      <c r="SNR56" s="81"/>
      <c r="SNS56" s="81"/>
      <c r="SNT56" s="81"/>
      <c r="SNU56" s="81"/>
      <c r="SNV56" s="81"/>
      <c r="SNW56" s="81"/>
      <c r="SNX56" s="81"/>
      <c r="SNY56" s="81"/>
      <c r="SNZ56" s="81"/>
      <c r="SOA56" s="81"/>
      <c r="SOB56" s="81"/>
      <c r="SOC56" s="81"/>
      <c r="SOD56" s="81"/>
      <c r="SOE56" s="81"/>
      <c r="SOF56" s="81"/>
      <c r="SOG56" s="81"/>
      <c r="SOH56" s="81"/>
      <c r="SOI56" s="81"/>
      <c r="SOJ56" s="81"/>
      <c r="SOK56" s="81"/>
      <c r="SOL56" s="81"/>
      <c r="SOM56" s="81"/>
      <c r="SON56" s="81"/>
      <c r="SOO56" s="81"/>
      <c r="SOP56" s="81"/>
      <c r="SOQ56" s="81"/>
      <c r="SOR56" s="81"/>
      <c r="SOS56" s="81"/>
      <c r="SOT56" s="81"/>
      <c r="SOU56" s="81"/>
      <c r="SOV56" s="81"/>
      <c r="SOW56" s="81"/>
      <c r="SOX56" s="81"/>
      <c r="SOY56" s="81"/>
      <c r="SOZ56" s="81"/>
      <c r="SPA56" s="81"/>
      <c r="SPB56" s="81"/>
      <c r="SPC56" s="81"/>
      <c r="SPD56" s="81"/>
      <c r="SPE56" s="81"/>
      <c r="SPF56" s="81"/>
      <c r="SPG56" s="81"/>
      <c r="SPH56" s="81"/>
      <c r="SPI56" s="81"/>
      <c r="SPJ56" s="81"/>
      <c r="SPK56" s="81"/>
      <c r="SPL56" s="81"/>
      <c r="SPM56" s="81"/>
      <c r="SPN56" s="81"/>
      <c r="SPO56" s="81"/>
      <c r="SPP56" s="81"/>
      <c r="SPQ56" s="81"/>
      <c r="SPR56" s="81"/>
      <c r="SPS56" s="81"/>
      <c r="SPT56" s="81"/>
      <c r="SPU56" s="81"/>
      <c r="SPV56" s="81"/>
      <c r="SPW56" s="81"/>
      <c r="SPX56" s="81"/>
      <c r="SPY56" s="81"/>
      <c r="SPZ56" s="81"/>
      <c r="SQA56" s="81"/>
      <c r="SQB56" s="81"/>
      <c r="SQC56" s="81"/>
      <c r="SQD56" s="81"/>
      <c r="SQE56" s="81"/>
      <c r="SQF56" s="81"/>
      <c r="SQG56" s="81"/>
      <c r="SQH56" s="81"/>
      <c r="SQI56" s="81"/>
      <c r="SQJ56" s="81"/>
      <c r="SQK56" s="81"/>
      <c r="SQL56" s="81"/>
      <c r="SQM56" s="81"/>
      <c r="SQN56" s="81"/>
      <c r="SQO56" s="81"/>
      <c r="SQP56" s="81"/>
      <c r="SQQ56" s="81"/>
      <c r="SQR56" s="81"/>
      <c r="SQS56" s="81"/>
      <c r="SQT56" s="81"/>
      <c r="SQU56" s="81"/>
      <c r="SQV56" s="81"/>
      <c r="SQW56" s="81"/>
      <c r="SQX56" s="81"/>
      <c r="SQY56" s="81"/>
      <c r="SQZ56" s="81"/>
      <c r="SRA56" s="81"/>
      <c r="SRB56" s="81"/>
      <c r="SRC56" s="81"/>
      <c r="SRD56" s="81"/>
      <c r="SRE56" s="81"/>
      <c r="SRF56" s="81"/>
      <c r="SRG56" s="81"/>
      <c r="SRH56" s="81"/>
      <c r="SRI56" s="81"/>
      <c r="SRJ56" s="81"/>
      <c r="SRK56" s="81"/>
      <c r="SRL56" s="81"/>
      <c r="SRM56" s="81"/>
      <c r="SRN56" s="81"/>
      <c r="SRO56" s="81"/>
      <c r="SRP56" s="81"/>
      <c r="SRQ56" s="81"/>
      <c r="SRR56" s="81"/>
      <c r="SRS56" s="81"/>
      <c r="SRT56" s="81"/>
      <c r="SRU56" s="81"/>
      <c r="SRV56" s="81"/>
      <c r="SRW56" s="81"/>
      <c r="SRX56" s="81"/>
      <c r="SRY56" s="81"/>
      <c r="SRZ56" s="81"/>
      <c r="SSA56" s="81"/>
      <c r="SSB56" s="81"/>
      <c r="SSC56" s="81"/>
      <c r="SSD56" s="81"/>
      <c r="SSE56" s="81"/>
      <c r="SSF56" s="81"/>
      <c r="SSG56" s="81"/>
      <c r="SSH56" s="81"/>
      <c r="SSI56" s="81"/>
      <c r="SSJ56" s="81"/>
      <c r="SSK56" s="81"/>
      <c r="SSL56" s="81"/>
      <c r="SSM56" s="81"/>
      <c r="SSN56" s="81"/>
      <c r="SSO56" s="81"/>
      <c r="SSP56" s="81"/>
      <c r="SSQ56" s="81"/>
      <c r="SSR56" s="81"/>
      <c r="SSS56" s="81"/>
      <c r="SST56" s="81"/>
      <c r="SSU56" s="81"/>
      <c r="SSV56" s="81"/>
      <c r="SSW56" s="81"/>
      <c r="SSX56" s="81"/>
      <c r="SSY56" s="81"/>
      <c r="SSZ56" s="81"/>
      <c r="STA56" s="81"/>
      <c r="STB56" s="81"/>
      <c r="STC56" s="81"/>
      <c r="STD56" s="81"/>
      <c r="STE56" s="81"/>
      <c r="STF56" s="81"/>
      <c r="STG56" s="81"/>
      <c r="STH56" s="81"/>
      <c r="STI56" s="81"/>
      <c r="STJ56" s="81"/>
      <c r="STK56" s="81"/>
      <c r="STL56" s="81"/>
      <c r="STM56" s="81"/>
      <c r="STN56" s="81"/>
      <c r="STO56" s="81"/>
      <c r="STP56" s="81"/>
      <c r="STQ56" s="81"/>
      <c r="STR56" s="81"/>
      <c r="STS56" s="81"/>
      <c r="STT56" s="81"/>
      <c r="STU56" s="81"/>
      <c r="STV56" s="81"/>
      <c r="STW56" s="81"/>
      <c r="STX56" s="81"/>
      <c r="STY56" s="81"/>
      <c r="STZ56" s="81"/>
      <c r="SUA56" s="81"/>
      <c r="SUB56" s="81"/>
      <c r="SUC56" s="81"/>
      <c r="SUD56" s="81"/>
      <c r="SUE56" s="81"/>
      <c r="SUF56" s="81"/>
      <c r="SUG56" s="81"/>
      <c r="SUH56" s="81"/>
      <c r="SUI56" s="81"/>
      <c r="SUJ56" s="81"/>
      <c r="SUK56" s="81"/>
      <c r="SUL56" s="81"/>
      <c r="SUM56" s="81"/>
      <c r="SUN56" s="81"/>
      <c r="SUO56" s="81"/>
      <c r="SUP56" s="81"/>
      <c r="SUQ56" s="81"/>
      <c r="SUR56" s="81"/>
      <c r="SUS56" s="81"/>
      <c r="SUT56" s="81"/>
      <c r="SUU56" s="81"/>
      <c r="SUV56" s="81"/>
      <c r="SUW56" s="81"/>
      <c r="SUX56" s="81"/>
      <c r="SUY56" s="81"/>
      <c r="SUZ56" s="81"/>
      <c r="SVA56" s="81"/>
      <c r="SVB56" s="81"/>
      <c r="SVC56" s="81"/>
      <c r="SVD56" s="81"/>
      <c r="SVE56" s="81"/>
      <c r="SVF56" s="81"/>
      <c r="SVG56" s="81"/>
      <c r="SVH56" s="81"/>
      <c r="SVI56" s="81"/>
      <c r="SVJ56" s="81"/>
      <c r="SVK56" s="81"/>
      <c r="SVL56" s="81"/>
      <c r="SVM56" s="81"/>
      <c r="SVN56" s="81"/>
      <c r="SVO56" s="81"/>
      <c r="SVP56" s="81"/>
      <c r="SVQ56" s="81"/>
      <c r="SVR56" s="81"/>
      <c r="SVS56" s="81"/>
      <c r="SVT56" s="81"/>
      <c r="SVU56" s="81"/>
      <c r="SVV56" s="81"/>
      <c r="SVW56" s="81"/>
      <c r="SVX56" s="81"/>
      <c r="SVY56" s="81"/>
      <c r="SVZ56" s="81"/>
      <c r="SWA56" s="81"/>
      <c r="SWB56" s="81"/>
      <c r="SWC56" s="81"/>
      <c r="SWD56" s="81"/>
      <c r="SWE56" s="81"/>
      <c r="SWF56" s="81"/>
      <c r="SWG56" s="81"/>
      <c r="SWH56" s="81"/>
      <c r="SWI56" s="81"/>
      <c r="SWJ56" s="81"/>
      <c r="SWK56" s="81"/>
      <c r="SWL56" s="81"/>
      <c r="SWM56" s="81"/>
      <c r="SWN56" s="81"/>
      <c r="SWO56" s="81"/>
      <c r="SWP56" s="81"/>
      <c r="SWQ56" s="81"/>
      <c r="SWR56" s="81"/>
      <c r="SWS56" s="81"/>
      <c r="SWT56" s="81"/>
      <c r="SWU56" s="81"/>
      <c r="SWV56" s="81"/>
      <c r="SWW56" s="81"/>
      <c r="SWX56" s="81"/>
      <c r="SWY56" s="81"/>
      <c r="SWZ56" s="81"/>
      <c r="SXA56" s="81"/>
      <c r="SXB56" s="81"/>
      <c r="SXC56" s="81"/>
      <c r="SXD56" s="81"/>
      <c r="SXE56" s="81"/>
      <c r="SXF56" s="81"/>
      <c r="SXG56" s="81"/>
      <c r="SXH56" s="81"/>
      <c r="SXI56" s="81"/>
      <c r="SXJ56" s="81"/>
      <c r="SXK56" s="81"/>
      <c r="SXL56" s="81"/>
      <c r="SXM56" s="81"/>
      <c r="SXN56" s="81"/>
      <c r="SXO56" s="81"/>
      <c r="SXP56" s="81"/>
      <c r="SXQ56" s="81"/>
      <c r="SXR56" s="81"/>
      <c r="SXS56" s="81"/>
      <c r="SXT56" s="81"/>
      <c r="SXU56" s="81"/>
      <c r="SXV56" s="81"/>
      <c r="SXW56" s="81"/>
      <c r="SXX56" s="81"/>
      <c r="SXY56" s="81"/>
      <c r="SXZ56" s="81"/>
      <c r="SYA56" s="81"/>
      <c r="SYB56" s="81"/>
      <c r="SYC56" s="81"/>
      <c r="SYD56" s="81"/>
      <c r="SYE56" s="81"/>
      <c r="SYF56" s="81"/>
      <c r="SYG56" s="81"/>
      <c r="SYH56" s="81"/>
      <c r="SYI56" s="81"/>
      <c r="SYJ56" s="81"/>
      <c r="SYK56" s="81"/>
      <c r="SYL56" s="81"/>
      <c r="SYM56" s="81"/>
      <c r="SYN56" s="81"/>
      <c r="SYO56" s="81"/>
      <c r="SYP56" s="81"/>
      <c r="SYQ56" s="81"/>
      <c r="SYR56" s="81"/>
      <c r="SYS56" s="81"/>
      <c r="SYT56" s="81"/>
      <c r="SYU56" s="81"/>
      <c r="SYV56" s="81"/>
      <c r="SYW56" s="81"/>
      <c r="SYX56" s="81"/>
      <c r="SYY56" s="81"/>
      <c r="SYZ56" s="81"/>
      <c r="SZA56" s="81"/>
      <c r="SZB56" s="81"/>
      <c r="SZC56" s="81"/>
      <c r="SZD56" s="81"/>
      <c r="SZE56" s="81"/>
      <c r="SZF56" s="81"/>
      <c r="SZG56" s="81"/>
      <c r="SZH56" s="81"/>
      <c r="SZI56" s="81"/>
      <c r="SZJ56" s="81"/>
      <c r="SZK56" s="81"/>
      <c r="SZL56" s="81"/>
      <c r="SZM56" s="81"/>
      <c r="SZN56" s="81"/>
      <c r="SZO56" s="81"/>
      <c r="SZP56" s="81"/>
      <c r="SZQ56" s="81"/>
      <c r="SZR56" s="81"/>
      <c r="SZS56" s="81"/>
      <c r="SZT56" s="81"/>
      <c r="SZU56" s="81"/>
      <c r="SZV56" s="81"/>
      <c r="SZW56" s="81"/>
      <c r="SZX56" s="81"/>
      <c r="SZY56" s="81"/>
      <c r="SZZ56" s="81"/>
      <c r="TAA56" s="81"/>
      <c r="TAB56" s="81"/>
      <c r="TAC56" s="81"/>
      <c r="TAD56" s="81"/>
      <c r="TAE56" s="81"/>
      <c r="TAF56" s="81"/>
      <c r="TAG56" s="81"/>
      <c r="TAH56" s="81"/>
      <c r="TAI56" s="81"/>
      <c r="TAJ56" s="81"/>
      <c r="TAK56" s="81"/>
      <c r="TAL56" s="81"/>
      <c r="TAM56" s="81"/>
      <c r="TAN56" s="81"/>
      <c r="TAO56" s="81"/>
      <c r="TAP56" s="81"/>
      <c r="TAQ56" s="81"/>
      <c r="TAR56" s="81"/>
      <c r="TAS56" s="81"/>
      <c r="TAT56" s="81"/>
      <c r="TAU56" s="81"/>
      <c r="TAV56" s="81"/>
      <c r="TAW56" s="81"/>
      <c r="TAX56" s="81"/>
      <c r="TAY56" s="81"/>
      <c r="TAZ56" s="81"/>
      <c r="TBA56" s="81"/>
      <c r="TBB56" s="81"/>
      <c r="TBC56" s="81"/>
      <c r="TBD56" s="81"/>
      <c r="TBE56" s="81"/>
      <c r="TBF56" s="81"/>
      <c r="TBG56" s="81"/>
      <c r="TBH56" s="81"/>
      <c r="TBI56" s="81"/>
      <c r="TBJ56" s="81"/>
      <c r="TBK56" s="81"/>
      <c r="TBL56" s="81"/>
      <c r="TBM56" s="81"/>
      <c r="TBN56" s="81"/>
      <c r="TBO56" s="81"/>
      <c r="TBP56" s="81"/>
      <c r="TBQ56" s="81"/>
      <c r="TBR56" s="81"/>
      <c r="TBS56" s="81"/>
      <c r="TBT56" s="81"/>
      <c r="TBU56" s="81"/>
      <c r="TBV56" s="81"/>
      <c r="TBW56" s="81"/>
      <c r="TBX56" s="81"/>
      <c r="TBY56" s="81"/>
      <c r="TBZ56" s="81"/>
      <c r="TCA56" s="81"/>
      <c r="TCB56" s="81"/>
      <c r="TCC56" s="81"/>
      <c r="TCD56" s="81"/>
      <c r="TCE56" s="81"/>
      <c r="TCF56" s="81"/>
      <c r="TCG56" s="81"/>
      <c r="TCH56" s="81"/>
      <c r="TCI56" s="81"/>
      <c r="TCJ56" s="81"/>
      <c r="TCK56" s="81"/>
      <c r="TCL56" s="81"/>
      <c r="TCM56" s="81"/>
      <c r="TCN56" s="81"/>
      <c r="TCO56" s="81"/>
      <c r="TCP56" s="81"/>
      <c r="TCQ56" s="81"/>
      <c r="TCR56" s="81"/>
      <c r="TCS56" s="81"/>
      <c r="TCT56" s="81"/>
      <c r="TCU56" s="81"/>
      <c r="TCV56" s="81"/>
      <c r="TCW56" s="81"/>
      <c r="TCX56" s="81"/>
      <c r="TCY56" s="81"/>
      <c r="TCZ56" s="81"/>
      <c r="TDA56" s="81"/>
      <c r="TDB56" s="81"/>
      <c r="TDC56" s="81"/>
      <c r="TDD56" s="81"/>
      <c r="TDE56" s="81"/>
      <c r="TDF56" s="81"/>
      <c r="TDG56" s="81"/>
      <c r="TDH56" s="81"/>
      <c r="TDI56" s="81"/>
      <c r="TDJ56" s="81"/>
      <c r="TDK56" s="81"/>
      <c r="TDL56" s="81"/>
      <c r="TDM56" s="81"/>
      <c r="TDN56" s="81"/>
      <c r="TDO56" s="81"/>
      <c r="TDP56" s="81"/>
      <c r="TDQ56" s="81"/>
      <c r="TDR56" s="81"/>
      <c r="TDS56" s="81"/>
      <c r="TDT56" s="81"/>
      <c r="TDU56" s="81"/>
      <c r="TDV56" s="81"/>
      <c r="TDW56" s="81"/>
      <c r="TDX56" s="81"/>
      <c r="TDY56" s="81"/>
      <c r="TDZ56" s="81"/>
      <c r="TEA56" s="81"/>
      <c r="TEB56" s="81"/>
      <c r="TEC56" s="81"/>
      <c r="TED56" s="81"/>
      <c r="TEE56" s="81"/>
      <c r="TEF56" s="81"/>
      <c r="TEG56" s="81"/>
      <c r="TEH56" s="81"/>
      <c r="TEI56" s="81"/>
      <c r="TEJ56" s="81"/>
      <c r="TEK56" s="81"/>
      <c r="TEL56" s="81"/>
      <c r="TEM56" s="81"/>
      <c r="TEN56" s="81"/>
      <c r="TEO56" s="81"/>
      <c r="TEP56" s="81"/>
      <c r="TEQ56" s="81"/>
      <c r="TER56" s="81"/>
      <c r="TES56" s="81"/>
      <c r="TET56" s="81"/>
      <c r="TEU56" s="81"/>
      <c r="TEV56" s="81"/>
      <c r="TEW56" s="81"/>
      <c r="TEX56" s="81"/>
      <c r="TEY56" s="81"/>
      <c r="TEZ56" s="81"/>
      <c r="TFA56" s="81"/>
      <c r="TFB56" s="81"/>
      <c r="TFC56" s="81"/>
      <c r="TFD56" s="81"/>
      <c r="TFE56" s="81"/>
      <c r="TFF56" s="81"/>
      <c r="TFG56" s="81"/>
      <c r="TFH56" s="81"/>
      <c r="TFI56" s="81"/>
      <c r="TFJ56" s="81"/>
      <c r="TFK56" s="81"/>
      <c r="TFL56" s="81"/>
      <c r="TFM56" s="81"/>
      <c r="TFN56" s="81"/>
      <c r="TFO56" s="81"/>
      <c r="TFP56" s="81"/>
      <c r="TFQ56" s="81"/>
      <c r="TFR56" s="81"/>
      <c r="TFS56" s="81"/>
      <c r="TFT56" s="81"/>
      <c r="TFU56" s="81"/>
      <c r="TFV56" s="81"/>
      <c r="TFW56" s="81"/>
      <c r="TFX56" s="81"/>
      <c r="TFY56" s="81"/>
      <c r="TFZ56" s="81"/>
      <c r="TGA56" s="81"/>
      <c r="TGB56" s="81"/>
      <c r="TGC56" s="81"/>
      <c r="TGD56" s="81"/>
      <c r="TGE56" s="81"/>
      <c r="TGF56" s="81"/>
      <c r="TGG56" s="81"/>
      <c r="TGH56" s="81"/>
      <c r="TGI56" s="81"/>
      <c r="TGJ56" s="81"/>
      <c r="TGK56" s="81"/>
      <c r="TGL56" s="81"/>
      <c r="TGM56" s="81"/>
      <c r="TGN56" s="81"/>
      <c r="TGO56" s="81"/>
      <c r="TGP56" s="81"/>
      <c r="TGQ56" s="81"/>
      <c r="TGR56" s="81"/>
      <c r="TGS56" s="81"/>
      <c r="TGT56" s="81"/>
      <c r="TGU56" s="81"/>
      <c r="TGV56" s="81"/>
      <c r="TGW56" s="81"/>
      <c r="TGX56" s="81"/>
      <c r="TGY56" s="81"/>
      <c r="TGZ56" s="81"/>
      <c r="THA56" s="81"/>
      <c r="THB56" s="81"/>
      <c r="THC56" s="81"/>
      <c r="THD56" s="81"/>
      <c r="THE56" s="81"/>
      <c r="THF56" s="81"/>
      <c r="THG56" s="81"/>
      <c r="THH56" s="81"/>
      <c r="THI56" s="81"/>
      <c r="THJ56" s="81"/>
      <c r="THK56" s="81"/>
      <c r="THL56" s="81"/>
      <c r="THM56" s="81"/>
      <c r="THN56" s="81"/>
      <c r="THO56" s="81"/>
      <c r="THP56" s="81"/>
      <c r="THQ56" s="81"/>
      <c r="THR56" s="81"/>
      <c r="THS56" s="81"/>
      <c r="THT56" s="81"/>
      <c r="THU56" s="81"/>
      <c r="THV56" s="81"/>
      <c r="THW56" s="81"/>
      <c r="THX56" s="81"/>
      <c r="THY56" s="81"/>
      <c r="THZ56" s="81"/>
      <c r="TIA56" s="81"/>
      <c r="TIB56" s="81"/>
      <c r="TIC56" s="81"/>
      <c r="TID56" s="81"/>
      <c r="TIE56" s="81"/>
      <c r="TIF56" s="81"/>
      <c r="TIG56" s="81"/>
      <c r="TIH56" s="81"/>
      <c r="TII56" s="81"/>
      <c r="TIJ56" s="81"/>
      <c r="TIK56" s="81"/>
      <c r="TIL56" s="81"/>
      <c r="TIM56" s="81"/>
      <c r="TIN56" s="81"/>
      <c r="TIO56" s="81"/>
      <c r="TIP56" s="81"/>
      <c r="TIQ56" s="81"/>
      <c r="TIR56" s="81"/>
      <c r="TIS56" s="81"/>
      <c r="TIT56" s="81"/>
      <c r="TIU56" s="81"/>
      <c r="TIV56" s="81"/>
      <c r="TIW56" s="81"/>
      <c r="TIX56" s="81"/>
      <c r="TIY56" s="81"/>
      <c r="TIZ56" s="81"/>
      <c r="TJA56" s="81"/>
      <c r="TJB56" s="81"/>
      <c r="TJC56" s="81"/>
      <c r="TJD56" s="81"/>
      <c r="TJE56" s="81"/>
      <c r="TJF56" s="81"/>
      <c r="TJG56" s="81"/>
      <c r="TJH56" s="81"/>
      <c r="TJI56" s="81"/>
      <c r="TJJ56" s="81"/>
      <c r="TJK56" s="81"/>
      <c r="TJL56" s="81"/>
      <c r="TJM56" s="81"/>
      <c r="TJN56" s="81"/>
      <c r="TJO56" s="81"/>
      <c r="TJP56" s="81"/>
      <c r="TJQ56" s="81"/>
      <c r="TJR56" s="81"/>
      <c r="TJS56" s="81"/>
      <c r="TJT56" s="81"/>
      <c r="TJU56" s="81"/>
      <c r="TJV56" s="81"/>
      <c r="TJW56" s="81"/>
      <c r="TJX56" s="81"/>
      <c r="TJY56" s="81"/>
      <c r="TJZ56" s="81"/>
      <c r="TKA56" s="81"/>
      <c r="TKB56" s="81"/>
      <c r="TKC56" s="81"/>
      <c r="TKD56" s="81"/>
      <c r="TKE56" s="81"/>
      <c r="TKF56" s="81"/>
      <c r="TKG56" s="81"/>
      <c r="TKH56" s="81"/>
      <c r="TKI56" s="81"/>
      <c r="TKJ56" s="81"/>
      <c r="TKK56" s="81"/>
      <c r="TKL56" s="81"/>
      <c r="TKM56" s="81"/>
      <c r="TKN56" s="81"/>
      <c r="TKO56" s="81"/>
      <c r="TKP56" s="81"/>
      <c r="TKQ56" s="81"/>
      <c r="TKR56" s="81"/>
      <c r="TKS56" s="81"/>
      <c r="TKT56" s="81"/>
      <c r="TKU56" s="81"/>
      <c r="TKV56" s="81"/>
      <c r="TKW56" s="81"/>
      <c r="TKX56" s="81"/>
      <c r="TKY56" s="81"/>
      <c r="TKZ56" s="81"/>
      <c r="TLA56" s="81"/>
      <c r="TLB56" s="81"/>
      <c r="TLC56" s="81"/>
      <c r="TLD56" s="81"/>
      <c r="TLE56" s="81"/>
      <c r="TLF56" s="81"/>
      <c r="TLG56" s="81"/>
      <c r="TLH56" s="81"/>
      <c r="TLI56" s="81"/>
      <c r="TLJ56" s="81"/>
      <c r="TLK56" s="81"/>
      <c r="TLL56" s="81"/>
      <c r="TLM56" s="81"/>
      <c r="TLN56" s="81"/>
      <c r="TLO56" s="81"/>
      <c r="TLP56" s="81"/>
      <c r="TLQ56" s="81"/>
      <c r="TLR56" s="81"/>
      <c r="TLS56" s="81"/>
      <c r="TLT56" s="81"/>
      <c r="TLU56" s="81"/>
      <c r="TLV56" s="81"/>
      <c r="TLW56" s="81"/>
      <c r="TLX56" s="81"/>
      <c r="TLY56" s="81"/>
      <c r="TLZ56" s="81"/>
      <c r="TMA56" s="81"/>
      <c r="TMB56" s="81"/>
      <c r="TMC56" s="81"/>
      <c r="TMD56" s="81"/>
      <c r="TME56" s="81"/>
      <c r="TMF56" s="81"/>
      <c r="TMG56" s="81"/>
      <c r="TMH56" s="81"/>
      <c r="TMI56" s="81"/>
      <c r="TMJ56" s="81"/>
      <c r="TMK56" s="81"/>
      <c r="TML56" s="81"/>
      <c r="TMM56" s="81"/>
      <c r="TMN56" s="81"/>
      <c r="TMO56" s="81"/>
      <c r="TMP56" s="81"/>
      <c r="TMQ56" s="81"/>
      <c r="TMR56" s="81"/>
      <c r="TMS56" s="81"/>
      <c r="TMT56" s="81"/>
      <c r="TMU56" s="81"/>
      <c r="TMV56" s="81"/>
      <c r="TMW56" s="81"/>
      <c r="TMX56" s="81"/>
      <c r="TMY56" s="81"/>
      <c r="TMZ56" s="81"/>
      <c r="TNA56" s="81"/>
      <c r="TNB56" s="81"/>
      <c r="TNC56" s="81"/>
      <c r="TND56" s="81"/>
      <c r="TNE56" s="81"/>
      <c r="TNF56" s="81"/>
      <c r="TNG56" s="81"/>
      <c r="TNH56" s="81"/>
      <c r="TNI56" s="81"/>
      <c r="TNJ56" s="81"/>
      <c r="TNK56" s="81"/>
      <c r="TNL56" s="81"/>
      <c r="TNM56" s="81"/>
      <c r="TNN56" s="81"/>
      <c r="TNO56" s="81"/>
      <c r="TNP56" s="81"/>
      <c r="TNQ56" s="81"/>
      <c r="TNR56" s="81"/>
      <c r="TNS56" s="81"/>
      <c r="TNT56" s="81"/>
      <c r="TNU56" s="81"/>
      <c r="TNV56" s="81"/>
      <c r="TNW56" s="81"/>
      <c r="TNX56" s="81"/>
      <c r="TNY56" s="81"/>
      <c r="TNZ56" s="81"/>
      <c r="TOA56" s="81"/>
      <c r="TOB56" s="81"/>
      <c r="TOC56" s="81"/>
      <c r="TOD56" s="81"/>
      <c r="TOE56" s="81"/>
      <c r="TOF56" s="81"/>
      <c r="TOG56" s="81"/>
      <c r="TOH56" s="81"/>
      <c r="TOI56" s="81"/>
      <c r="TOJ56" s="81"/>
      <c r="TOK56" s="81"/>
      <c r="TOL56" s="81"/>
      <c r="TOM56" s="81"/>
      <c r="TON56" s="81"/>
      <c r="TOO56" s="81"/>
      <c r="TOP56" s="81"/>
      <c r="TOQ56" s="81"/>
      <c r="TOR56" s="81"/>
      <c r="TOS56" s="81"/>
      <c r="TOT56" s="81"/>
      <c r="TOU56" s="81"/>
      <c r="TOV56" s="81"/>
      <c r="TOW56" s="81"/>
      <c r="TOX56" s="81"/>
      <c r="TOY56" s="81"/>
      <c r="TOZ56" s="81"/>
      <c r="TPA56" s="81"/>
      <c r="TPB56" s="81"/>
      <c r="TPC56" s="81"/>
      <c r="TPD56" s="81"/>
      <c r="TPE56" s="81"/>
      <c r="TPF56" s="81"/>
      <c r="TPG56" s="81"/>
      <c r="TPH56" s="81"/>
      <c r="TPI56" s="81"/>
      <c r="TPJ56" s="81"/>
      <c r="TPK56" s="81"/>
      <c r="TPL56" s="81"/>
      <c r="TPM56" s="81"/>
      <c r="TPN56" s="81"/>
      <c r="TPO56" s="81"/>
      <c r="TPP56" s="81"/>
      <c r="TPQ56" s="81"/>
      <c r="TPR56" s="81"/>
      <c r="TPS56" s="81"/>
      <c r="TPT56" s="81"/>
      <c r="TPU56" s="81"/>
      <c r="TPV56" s="81"/>
      <c r="TPW56" s="81"/>
      <c r="TPX56" s="81"/>
      <c r="TPY56" s="81"/>
      <c r="TPZ56" s="81"/>
      <c r="TQA56" s="81"/>
      <c r="TQB56" s="81"/>
      <c r="TQC56" s="81"/>
      <c r="TQD56" s="81"/>
      <c r="TQE56" s="81"/>
      <c r="TQF56" s="81"/>
      <c r="TQG56" s="81"/>
      <c r="TQH56" s="81"/>
      <c r="TQI56" s="81"/>
      <c r="TQJ56" s="81"/>
      <c r="TQK56" s="81"/>
      <c r="TQL56" s="81"/>
      <c r="TQM56" s="81"/>
      <c r="TQN56" s="81"/>
      <c r="TQO56" s="81"/>
      <c r="TQP56" s="81"/>
      <c r="TQQ56" s="81"/>
      <c r="TQR56" s="81"/>
      <c r="TQS56" s="81"/>
      <c r="TQT56" s="81"/>
      <c r="TQU56" s="81"/>
      <c r="TQV56" s="81"/>
      <c r="TQW56" s="81"/>
      <c r="TQX56" s="81"/>
      <c r="TQY56" s="81"/>
      <c r="TQZ56" s="81"/>
      <c r="TRA56" s="81"/>
      <c r="TRB56" s="81"/>
      <c r="TRC56" s="81"/>
      <c r="TRD56" s="81"/>
      <c r="TRE56" s="81"/>
      <c r="TRF56" s="81"/>
      <c r="TRG56" s="81"/>
      <c r="TRH56" s="81"/>
      <c r="TRI56" s="81"/>
      <c r="TRJ56" s="81"/>
      <c r="TRK56" s="81"/>
      <c r="TRL56" s="81"/>
      <c r="TRM56" s="81"/>
      <c r="TRN56" s="81"/>
      <c r="TRO56" s="81"/>
      <c r="TRP56" s="81"/>
      <c r="TRQ56" s="81"/>
      <c r="TRR56" s="81"/>
      <c r="TRS56" s="81"/>
      <c r="TRT56" s="81"/>
      <c r="TRU56" s="81"/>
      <c r="TRV56" s="81"/>
      <c r="TRW56" s="81"/>
      <c r="TRX56" s="81"/>
      <c r="TRY56" s="81"/>
      <c r="TRZ56" s="81"/>
      <c r="TSA56" s="81"/>
      <c r="TSB56" s="81"/>
      <c r="TSC56" s="81"/>
      <c r="TSD56" s="81"/>
      <c r="TSE56" s="81"/>
      <c r="TSF56" s="81"/>
      <c r="TSG56" s="81"/>
      <c r="TSH56" s="81"/>
      <c r="TSI56" s="81"/>
      <c r="TSJ56" s="81"/>
      <c r="TSK56" s="81"/>
      <c r="TSL56" s="81"/>
      <c r="TSM56" s="81"/>
      <c r="TSN56" s="81"/>
      <c r="TSO56" s="81"/>
      <c r="TSP56" s="81"/>
      <c r="TSQ56" s="81"/>
      <c r="TSR56" s="81"/>
      <c r="TSS56" s="81"/>
      <c r="TST56" s="81"/>
      <c r="TSU56" s="81"/>
      <c r="TSV56" s="81"/>
      <c r="TSW56" s="81"/>
      <c r="TSX56" s="81"/>
      <c r="TSY56" s="81"/>
      <c r="TSZ56" s="81"/>
      <c r="TTA56" s="81"/>
      <c r="TTB56" s="81"/>
      <c r="TTC56" s="81"/>
      <c r="TTD56" s="81"/>
      <c r="TTE56" s="81"/>
      <c r="TTF56" s="81"/>
      <c r="TTG56" s="81"/>
      <c r="TTH56" s="81"/>
      <c r="TTI56" s="81"/>
      <c r="TTJ56" s="81"/>
      <c r="TTK56" s="81"/>
      <c r="TTL56" s="81"/>
      <c r="TTM56" s="81"/>
      <c r="TTN56" s="81"/>
      <c r="TTO56" s="81"/>
      <c r="TTP56" s="81"/>
      <c r="TTQ56" s="81"/>
      <c r="TTR56" s="81"/>
      <c r="TTS56" s="81"/>
      <c r="TTT56" s="81"/>
      <c r="TTU56" s="81"/>
      <c r="TTV56" s="81"/>
      <c r="TTW56" s="81"/>
      <c r="TTX56" s="81"/>
      <c r="TTY56" s="81"/>
      <c r="TTZ56" s="81"/>
      <c r="TUA56" s="81"/>
      <c r="TUB56" s="81"/>
      <c r="TUC56" s="81"/>
      <c r="TUD56" s="81"/>
      <c r="TUE56" s="81"/>
      <c r="TUF56" s="81"/>
      <c r="TUG56" s="81"/>
      <c r="TUH56" s="81"/>
      <c r="TUI56" s="81"/>
      <c r="TUJ56" s="81"/>
      <c r="TUK56" s="81"/>
      <c r="TUL56" s="81"/>
      <c r="TUM56" s="81"/>
      <c r="TUN56" s="81"/>
      <c r="TUO56" s="81"/>
      <c r="TUP56" s="81"/>
      <c r="TUQ56" s="81"/>
      <c r="TUR56" s="81"/>
      <c r="TUS56" s="81"/>
      <c r="TUT56" s="81"/>
      <c r="TUU56" s="81"/>
      <c r="TUV56" s="81"/>
      <c r="TUW56" s="81"/>
      <c r="TUX56" s="81"/>
      <c r="TUY56" s="81"/>
      <c r="TUZ56" s="81"/>
      <c r="TVA56" s="81"/>
      <c r="TVB56" s="81"/>
      <c r="TVC56" s="81"/>
      <c r="TVD56" s="81"/>
      <c r="TVE56" s="81"/>
      <c r="TVF56" s="81"/>
      <c r="TVG56" s="81"/>
      <c r="TVH56" s="81"/>
      <c r="TVI56" s="81"/>
      <c r="TVJ56" s="81"/>
      <c r="TVK56" s="81"/>
      <c r="TVL56" s="81"/>
      <c r="TVM56" s="81"/>
      <c r="TVN56" s="81"/>
      <c r="TVO56" s="81"/>
      <c r="TVP56" s="81"/>
      <c r="TVQ56" s="81"/>
      <c r="TVR56" s="81"/>
      <c r="TVS56" s="81"/>
      <c r="TVT56" s="81"/>
      <c r="TVU56" s="81"/>
      <c r="TVV56" s="81"/>
      <c r="TVW56" s="81"/>
      <c r="TVX56" s="81"/>
      <c r="TVY56" s="81"/>
      <c r="TVZ56" s="81"/>
      <c r="TWA56" s="81"/>
      <c r="TWB56" s="81"/>
      <c r="TWC56" s="81"/>
      <c r="TWD56" s="81"/>
      <c r="TWE56" s="81"/>
      <c r="TWF56" s="81"/>
      <c r="TWG56" s="81"/>
      <c r="TWH56" s="81"/>
      <c r="TWI56" s="81"/>
      <c r="TWJ56" s="81"/>
      <c r="TWK56" s="81"/>
      <c r="TWL56" s="81"/>
      <c r="TWM56" s="81"/>
      <c r="TWN56" s="81"/>
      <c r="TWO56" s="81"/>
      <c r="TWP56" s="81"/>
      <c r="TWQ56" s="81"/>
      <c r="TWR56" s="81"/>
      <c r="TWS56" s="81"/>
      <c r="TWT56" s="81"/>
      <c r="TWU56" s="81"/>
      <c r="TWV56" s="81"/>
      <c r="TWW56" s="81"/>
      <c r="TWX56" s="81"/>
      <c r="TWY56" s="81"/>
      <c r="TWZ56" s="81"/>
      <c r="TXA56" s="81"/>
      <c r="TXB56" s="81"/>
      <c r="TXC56" s="81"/>
      <c r="TXD56" s="81"/>
      <c r="TXE56" s="81"/>
      <c r="TXF56" s="81"/>
      <c r="TXG56" s="81"/>
      <c r="TXH56" s="81"/>
      <c r="TXI56" s="81"/>
      <c r="TXJ56" s="81"/>
      <c r="TXK56" s="81"/>
      <c r="TXL56" s="81"/>
      <c r="TXM56" s="81"/>
      <c r="TXN56" s="81"/>
      <c r="TXO56" s="81"/>
      <c r="TXP56" s="81"/>
      <c r="TXQ56" s="81"/>
      <c r="TXR56" s="81"/>
      <c r="TXS56" s="81"/>
      <c r="TXT56" s="81"/>
      <c r="TXU56" s="81"/>
      <c r="TXV56" s="81"/>
      <c r="TXW56" s="81"/>
      <c r="TXX56" s="81"/>
      <c r="TXY56" s="81"/>
      <c r="TXZ56" s="81"/>
      <c r="TYA56" s="81"/>
      <c r="TYB56" s="81"/>
      <c r="TYC56" s="81"/>
      <c r="TYD56" s="81"/>
      <c r="TYE56" s="81"/>
      <c r="TYF56" s="81"/>
      <c r="TYG56" s="81"/>
      <c r="TYH56" s="81"/>
      <c r="TYI56" s="81"/>
      <c r="TYJ56" s="81"/>
      <c r="TYK56" s="81"/>
      <c r="TYL56" s="81"/>
      <c r="TYM56" s="81"/>
      <c r="TYN56" s="81"/>
      <c r="TYO56" s="81"/>
      <c r="TYP56" s="81"/>
      <c r="TYQ56" s="81"/>
      <c r="TYR56" s="81"/>
      <c r="TYS56" s="81"/>
      <c r="TYT56" s="81"/>
      <c r="TYU56" s="81"/>
      <c r="TYV56" s="81"/>
      <c r="TYW56" s="81"/>
      <c r="TYX56" s="81"/>
      <c r="TYY56" s="81"/>
      <c r="TYZ56" s="81"/>
      <c r="TZA56" s="81"/>
      <c r="TZB56" s="81"/>
      <c r="TZC56" s="81"/>
      <c r="TZD56" s="81"/>
      <c r="TZE56" s="81"/>
      <c r="TZF56" s="81"/>
      <c r="TZG56" s="81"/>
      <c r="TZH56" s="81"/>
      <c r="TZI56" s="81"/>
      <c r="TZJ56" s="81"/>
      <c r="TZK56" s="81"/>
      <c r="TZL56" s="81"/>
      <c r="TZM56" s="81"/>
      <c r="TZN56" s="81"/>
      <c r="TZO56" s="81"/>
      <c r="TZP56" s="81"/>
      <c r="TZQ56" s="81"/>
      <c r="TZR56" s="81"/>
      <c r="TZS56" s="81"/>
      <c r="TZT56" s="81"/>
      <c r="TZU56" s="81"/>
      <c r="TZV56" s="81"/>
      <c r="TZW56" s="81"/>
      <c r="TZX56" s="81"/>
      <c r="TZY56" s="81"/>
      <c r="TZZ56" s="81"/>
      <c r="UAA56" s="81"/>
      <c r="UAB56" s="81"/>
      <c r="UAC56" s="81"/>
      <c r="UAD56" s="81"/>
      <c r="UAE56" s="81"/>
      <c r="UAF56" s="81"/>
      <c r="UAG56" s="81"/>
      <c r="UAH56" s="81"/>
      <c r="UAI56" s="81"/>
      <c r="UAJ56" s="81"/>
      <c r="UAK56" s="81"/>
      <c r="UAL56" s="81"/>
      <c r="UAM56" s="81"/>
      <c r="UAN56" s="81"/>
      <c r="UAO56" s="81"/>
      <c r="UAP56" s="81"/>
      <c r="UAQ56" s="81"/>
      <c r="UAR56" s="81"/>
      <c r="UAS56" s="81"/>
      <c r="UAT56" s="81"/>
      <c r="UAU56" s="81"/>
      <c r="UAV56" s="81"/>
      <c r="UAW56" s="81"/>
      <c r="UAX56" s="81"/>
      <c r="UAY56" s="81"/>
      <c r="UAZ56" s="81"/>
      <c r="UBA56" s="81"/>
      <c r="UBB56" s="81"/>
      <c r="UBC56" s="81"/>
      <c r="UBD56" s="81"/>
      <c r="UBE56" s="81"/>
      <c r="UBF56" s="81"/>
      <c r="UBG56" s="81"/>
      <c r="UBH56" s="81"/>
      <c r="UBI56" s="81"/>
      <c r="UBJ56" s="81"/>
      <c r="UBK56" s="81"/>
      <c r="UBL56" s="81"/>
      <c r="UBM56" s="81"/>
      <c r="UBN56" s="81"/>
      <c r="UBO56" s="81"/>
      <c r="UBP56" s="81"/>
      <c r="UBQ56" s="81"/>
      <c r="UBR56" s="81"/>
      <c r="UBS56" s="81"/>
      <c r="UBT56" s="81"/>
      <c r="UBU56" s="81"/>
      <c r="UBV56" s="81"/>
      <c r="UBW56" s="81"/>
      <c r="UBX56" s="81"/>
      <c r="UBY56" s="81"/>
      <c r="UBZ56" s="81"/>
      <c r="UCA56" s="81"/>
      <c r="UCB56" s="81"/>
      <c r="UCC56" s="81"/>
      <c r="UCD56" s="81"/>
      <c r="UCE56" s="81"/>
      <c r="UCF56" s="81"/>
      <c r="UCG56" s="81"/>
      <c r="UCH56" s="81"/>
      <c r="UCI56" s="81"/>
      <c r="UCJ56" s="81"/>
      <c r="UCK56" s="81"/>
      <c r="UCL56" s="81"/>
      <c r="UCM56" s="81"/>
      <c r="UCN56" s="81"/>
      <c r="UCO56" s="81"/>
      <c r="UCP56" s="81"/>
      <c r="UCQ56" s="81"/>
      <c r="UCR56" s="81"/>
      <c r="UCS56" s="81"/>
      <c r="UCT56" s="81"/>
      <c r="UCU56" s="81"/>
      <c r="UCV56" s="81"/>
      <c r="UCW56" s="81"/>
      <c r="UCX56" s="81"/>
      <c r="UCY56" s="81"/>
      <c r="UCZ56" s="81"/>
      <c r="UDA56" s="81"/>
      <c r="UDB56" s="81"/>
      <c r="UDC56" s="81"/>
      <c r="UDD56" s="81"/>
      <c r="UDE56" s="81"/>
      <c r="UDF56" s="81"/>
      <c r="UDG56" s="81"/>
      <c r="UDH56" s="81"/>
      <c r="UDI56" s="81"/>
      <c r="UDJ56" s="81"/>
      <c r="UDK56" s="81"/>
      <c r="UDL56" s="81"/>
      <c r="UDM56" s="81"/>
      <c r="UDN56" s="81"/>
      <c r="UDO56" s="81"/>
      <c r="UDP56" s="81"/>
      <c r="UDQ56" s="81"/>
      <c r="UDR56" s="81"/>
      <c r="UDS56" s="81"/>
      <c r="UDT56" s="81"/>
      <c r="UDU56" s="81"/>
      <c r="UDV56" s="81"/>
      <c r="UDW56" s="81"/>
      <c r="UDX56" s="81"/>
      <c r="UDY56" s="81"/>
      <c r="UDZ56" s="81"/>
      <c r="UEA56" s="81"/>
      <c r="UEB56" s="81"/>
      <c r="UEC56" s="81"/>
      <c r="UED56" s="81"/>
      <c r="UEE56" s="81"/>
      <c r="UEF56" s="81"/>
      <c r="UEG56" s="81"/>
      <c r="UEH56" s="81"/>
      <c r="UEI56" s="81"/>
      <c r="UEJ56" s="81"/>
      <c r="UEK56" s="81"/>
      <c r="UEL56" s="81"/>
      <c r="UEM56" s="81"/>
      <c r="UEN56" s="81"/>
      <c r="UEO56" s="81"/>
      <c r="UEP56" s="81"/>
      <c r="UEQ56" s="81"/>
      <c r="UER56" s="81"/>
      <c r="UES56" s="81"/>
      <c r="UET56" s="81"/>
      <c r="UEU56" s="81"/>
      <c r="UEV56" s="81"/>
      <c r="UEW56" s="81"/>
      <c r="UEX56" s="81"/>
      <c r="UEY56" s="81"/>
      <c r="UEZ56" s="81"/>
      <c r="UFA56" s="81"/>
      <c r="UFB56" s="81"/>
      <c r="UFC56" s="81"/>
      <c r="UFD56" s="81"/>
      <c r="UFE56" s="81"/>
      <c r="UFF56" s="81"/>
      <c r="UFG56" s="81"/>
      <c r="UFH56" s="81"/>
      <c r="UFI56" s="81"/>
      <c r="UFJ56" s="81"/>
      <c r="UFK56" s="81"/>
      <c r="UFL56" s="81"/>
      <c r="UFM56" s="81"/>
      <c r="UFN56" s="81"/>
      <c r="UFO56" s="81"/>
      <c r="UFP56" s="81"/>
      <c r="UFQ56" s="81"/>
      <c r="UFR56" s="81"/>
      <c r="UFS56" s="81"/>
      <c r="UFT56" s="81"/>
      <c r="UFU56" s="81"/>
      <c r="UFV56" s="81"/>
      <c r="UFW56" s="81"/>
      <c r="UFX56" s="81"/>
      <c r="UFY56" s="81"/>
      <c r="UFZ56" s="81"/>
      <c r="UGA56" s="81"/>
      <c r="UGB56" s="81"/>
      <c r="UGC56" s="81"/>
      <c r="UGD56" s="81"/>
      <c r="UGE56" s="81"/>
      <c r="UGF56" s="81"/>
      <c r="UGG56" s="81"/>
      <c r="UGH56" s="81"/>
      <c r="UGI56" s="81"/>
      <c r="UGJ56" s="81"/>
      <c r="UGK56" s="81"/>
      <c r="UGL56" s="81"/>
      <c r="UGM56" s="81"/>
      <c r="UGN56" s="81"/>
      <c r="UGO56" s="81"/>
      <c r="UGP56" s="81"/>
      <c r="UGQ56" s="81"/>
      <c r="UGR56" s="81"/>
      <c r="UGS56" s="81"/>
      <c r="UGT56" s="81"/>
      <c r="UGU56" s="81"/>
      <c r="UGV56" s="81"/>
      <c r="UGW56" s="81"/>
      <c r="UGX56" s="81"/>
      <c r="UGY56" s="81"/>
      <c r="UGZ56" s="81"/>
      <c r="UHA56" s="81"/>
      <c r="UHB56" s="81"/>
      <c r="UHC56" s="81"/>
      <c r="UHD56" s="81"/>
      <c r="UHE56" s="81"/>
      <c r="UHF56" s="81"/>
      <c r="UHG56" s="81"/>
      <c r="UHH56" s="81"/>
      <c r="UHI56" s="81"/>
      <c r="UHJ56" s="81"/>
      <c r="UHK56" s="81"/>
      <c r="UHL56" s="81"/>
      <c r="UHM56" s="81"/>
      <c r="UHN56" s="81"/>
      <c r="UHO56" s="81"/>
      <c r="UHP56" s="81"/>
      <c r="UHQ56" s="81"/>
      <c r="UHR56" s="81"/>
      <c r="UHS56" s="81"/>
      <c r="UHT56" s="81"/>
      <c r="UHU56" s="81"/>
      <c r="UHV56" s="81"/>
      <c r="UHW56" s="81"/>
      <c r="UHX56" s="81"/>
      <c r="UHY56" s="81"/>
      <c r="UHZ56" s="81"/>
      <c r="UIA56" s="81"/>
      <c r="UIB56" s="81"/>
      <c r="UIC56" s="81"/>
      <c r="UID56" s="81"/>
      <c r="UIE56" s="81"/>
      <c r="UIF56" s="81"/>
      <c r="UIG56" s="81"/>
      <c r="UIH56" s="81"/>
      <c r="UII56" s="81"/>
      <c r="UIJ56" s="81"/>
      <c r="UIK56" s="81"/>
      <c r="UIL56" s="81"/>
      <c r="UIM56" s="81"/>
      <c r="UIN56" s="81"/>
      <c r="UIO56" s="81"/>
      <c r="UIP56" s="81"/>
      <c r="UIQ56" s="81"/>
      <c r="UIR56" s="81"/>
      <c r="UIS56" s="81"/>
      <c r="UIT56" s="81"/>
      <c r="UIU56" s="81"/>
      <c r="UIV56" s="81"/>
      <c r="UIW56" s="81"/>
      <c r="UIX56" s="81"/>
      <c r="UIY56" s="81"/>
      <c r="UIZ56" s="81"/>
      <c r="UJA56" s="81"/>
      <c r="UJB56" s="81"/>
      <c r="UJC56" s="81"/>
      <c r="UJD56" s="81"/>
      <c r="UJE56" s="81"/>
      <c r="UJF56" s="81"/>
      <c r="UJG56" s="81"/>
      <c r="UJH56" s="81"/>
      <c r="UJI56" s="81"/>
      <c r="UJJ56" s="81"/>
      <c r="UJK56" s="81"/>
      <c r="UJL56" s="81"/>
      <c r="UJM56" s="81"/>
      <c r="UJN56" s="81"/>
      <c r="UJO56" s="81"/>
      <c r="UJP56" s="81"/>
      <c r="UJQ56" s="81"/>
      <c r="UJR56" s="81"/>
      <c r="UJS56" s="81"/>
      <c r="UJT56" s="81"/>
      <c r="UJU56" s="81"/>
      <c r="UJV56" s="81"/>
      <c r="UJW56" s="81"/>
      <c r="UJX56" s="81"/>
      <c r="UJY56" s="81"/>
      <c r="UJZ56" s="81"/>
      <c r="UKA56" s="81"/>
      <c r="UKB56" s="81"/>
      <c r="UKC56" s="81"/>
      <c r="UKD56" s="81"/>
      <c r="UKE56" s="81"/>
      <c r="UKF56" s="81"/>
      <c r="UKG56" s="81"/>
      <c r="UKH56" s="81"/>
      <c r="UKI56" s="81"/>
      <c r="UKJ56" s="81"/>
      <c r="UKK56" s="81"/>
      <c r="UKL56" s="81"/>
      <c r="UKM56" s="81"/>
      <c r="UKN56" s="81"/>
      <c r="UKO56" s="81"/>
      <c r="UKP56" s="81"/>
      <c r="UKQ56" s="81"/>
      <c r="UKR56" s="81"/>
      <c r="UKS56" s="81"/>
      <c r="UKT56" s="81"/>
      <c r="UKU56" s="81"/>
      <c r="UKV56" s="81"/>
      <c r="UKW56" s="81"/>
      <c r="UKX56" s="81"/>
      <c r="UKY56" s="81"/>
      <c r="UKZ56" s="81"/>
      <c r="ULA56" s="81"/>
      <c r="ULB56" s="81"/>
      <c r="ULC56" s="81"/>
      <c r="ULD56" s="81"/>
      <c r="ULE56" s="81"/>
      <c r="ULF56" s="81"/>
      <c r="ULG56" s="81"/>
      <c r="ULH56" s="81"/>
      <c r="ULI56" s="81"/>
      <c r="ULJ56" s="81"/>
      <c r="ULK56" s="81"/>
      <c r="ULL56" s="81"/>
      <c r="ULM56" s="81"/>
      <c r="ULN56" s="81"/>
      <c r="ULO56" s="81"/>
      <c r="ULP56" s="81"/>
      <c r="ULQ56" s="81"/>
      <c r="ULR56" s="81"/>
      <c r="ULS56" s="81"/>
      <c r="ULT56" s="81"/>
      <c r="ULU56" s="81"/>
      <c r="ULV56" s="81"/>
      <c r="ULW56" s="81"/>
      <c r="ULX56" s="81"/>
      <c r="ULY56" s="81"/>
      <c r="ULZ56" s="81"/>
      <c r="UMA56" s="81"/>
      <c r="UMB56" s="81"/>
      <c r="UMC56" s="81"/>
      <c r="UMD56" s="81"/>
      <c r="UME56" s="81"/>
      <c r="UMF56" s="81"/>
      <c r="UMG56" s="81"/>
      <c r="UMH56" s="81"/>
      <c r="UMI56" s="81"/>
      <c r="UMJ56" s="81"/>
      <c r="UMK56" s="81"/>
      <c r="UML56" s="81"/>
      <c r="UMM56" s="81"/>
      <c r="UMN56" s="81"/>
      <c r="UMO56" s="81"/>
      <c r="UMP56" s="81"/>
      <c r="UMQ56" s="81"/>
      <c r="UMR56" s="81"/>
      <c r="UMS56" s="81"/>
      <c r="UMT56" s="81"/>
      <c r="UMU56" s="81"/>
      <c r="UMV56" s="81"/>
      <c r="UMW56" s="81"/>
      <c r="UMX56" s="81"/>
      <c r="UMY56" s="81"/>
      <c r="UMZ56" s="81"/>
      <c r="UNA56" s="81"/>
      <c r="UNB56" s="81"/>
      <c r="UNC56" s="81"/>
      <c r="UND56" s="81"/>
      <c r="UNE56" s="81"/>
      <c r="UNF56" s="81"/>
      <c r="UNG56" s="81"/>
      <c r="UNH56" s="81"/>
      <c r="UNI56" s="81"/>
      <c r="UNJ56" s="81"/>
      <c r="UNK56" s="81"/>
      <c r="UNL56" s="81"/>
      <c r="UNM56" s="81"/>
      <c r="UNN56" s="81"/>
      <c r="UNO56" s="81"/>
      <c r="UNP56" s="81"/>
      <c r="UNQ56" s="81"/>
      <c r="UNR56" s="81"/>
      <c r="UNS56" s="81"/>
      <c r="UNT56" s="81"/>
      <c r="UNU56" s="81"/>
      <c r="UNV56" s="81"/>
      <c r="UNW56" s="81"/>
      <c r="UNX56" s="81"/>
      <c r="UNY56" s="81"/>
      <c r="UNZ56" s="81"/>
      <c r="UOA56" s="81"/>
      <c r="UOB56" s="81"/>
      <c r="UOC56" s="81"/>
      <c r="UOD56" s="81"/>
      <c r="UOE56" s="81"/>
      <c r="UOF56" s="81"/>
      <c r="UOG56" s="81"/>
      <c r="UOH56" s="81"/>
      <c r="UOI56" s="81"/>
      <c r="UOJ56" s="81"/>
      <c r="UOK56" s="81"/>
      <c r="UOL56" s="81"/>
      <c r="UOM56" s="81"/>
      <c r="UON56" s="81"/>
      <c r="UOO56" s="81"/>
      <c r="UOP56" s="81"/>
      <c r="UOQ56" s="81"/>
      <c r="UOR56" s="81"/>
      <c r="UOS56" s="81"/>
      <c r="UOT56" s="81"/>
      <c r="UOU56" s="81"/>
      <c r="UOV56" s="81"/>
      <c r="UOW56" s="81"/>
      <c r="UOX56" s="81"/>
      <c r="UOY56" s="81"/>
      <c r="UOZ56" s="81"/>
      <c r="UPA56" s="81"/>
      <c r="UPB56" s="81"/>
      <c r="UPC56" s="81"/>
      <c r="UPD56" s="81"/>
      <c r="UPE56" s="81"/>
      <c r="UPF56" s="81"/>
      <c r="UPG56" s="81"/>
      <c r="UPH56" s="81"/>
      <c r="UPI56" s="81"/>
      <c r="UPJ56" s="81"/>
      <c r="UPK56" s="81"/>
      <c r="UPL56" s="81"/>
      <c r="UPM56" s="81"/>
      <c r="UPN56" s="81"/>
      <c r="UPO56" s="81"/>
      <c r="UPP56" s="81"/>
      <c r="UPQ56" s="81"/>
      <c r="UPR56" s="81"/>
      <c r="UPS56" s="81"/>
      <c r="UPT56" s="81"/>
      <c r="UPU56" s="81"/>
      <c r="UPV56" s="81"/>
      <c r="UPW56" s="81"/>
      <c r="UPX56" s="81"/>
      <c r="UPY56" s="81"/>
      <c r="UPZ56" s="81"/>
      <c r="UQA56" s="81"/>
      <c r="UQB56" s="81"/>
      <c r="UQC56" s="81"/>
      <c r="UQD56" s="81"/>
      <c r="UQE56" s="81"/>
      <c r="UQF56" s="81"/>
      <c r="UQG56" s="81"/>
      <c r="UQH56" s="81"/>
      <c r="UQI56" s="81"/>
      <c r="UQJ56" s="81"/>
      <c r="UQK56" s="81"/>
      <c r="UQL56" s="81"/>
      <c r="UQM56" s="81"/>
      <c r="UQN56" s="81"/>
      <c r="UQO56" s="81"/>
      <c r="UQP56" s="81"/>
      <c r="UQQ56" s="81"/>
      <c r="UQR56" s="81"/>
      <c r="UQS56" s="81"/>
      <c r="UQT56" s="81"/>
      <c r="UQU56" s="81"/>
      <c r="UQV56" s="81"/>
      <c r="UQW56" s="81"/>
      <c r="UQX56" s="81"/>
      <c r="UQY56" s="81"/>
      <c r="UQZ56" s="81"/>
      <c r="URA56" s="81"/>
      <c r="URB56" s="81"/>
      <c r="URC56" s="81"/>
      <c r="URD56" s="81"/>
      <c r="URE56" s="81"/>
      <c r="URF56" s="81"/>
      <c r="URG56" s="81"/>
      <c r="URH56" s="81"/>
      <c r="URI56" s="81"/>
      <c r="URJ56" s="81"/>
      <c r="URK56" s="81"/>
      <c r="URL56" s="81"/>
      <c r="URM56" s="81"/>
      <c r="URN56" s="81"/>
      <c r="URO56" s="81"/>
      <c r="URP56" s="81"/>
      <c r="URQ56" s="81"/>
      <c r="URR56" s="81"/>
      <c r="URS56" s="81"/>
      <c r="URT56" s="81"/>
      <c r="URU56" s="81"/>
      <c r="URV56" s="81"/>
      <c r="URW56" s="81"/>
      <c r="URX56" s="81"/>
      <c r="URY56" s="81"/>
      <c r="URZ56" s="81"/>
      <c r="USA56" s="81"/>
      <c r="USB56" s="81"/>
      <c r="USC56" s="81"/>
      <c r="USD56" s="81"/>
      <c r="USE56" s="81"/>
      <c r="USF56" s="81"/>
      <c r="USG56" s="81"/>
      <c r="USH56" s="81"/>
      <c r="USI56" s="81"/>
      <c r="USJ56" s="81"/>
      <c r="USK56" s="81"/>
      <c r="USL56" s="81"/>
      <c r="USM56" s="81"/>
      <c r="USN56" s="81"/>
      <c r="USO56" s="81"/>
      <c r="USP56" s="81"/>
      <c r="USQ56" s="81"/>
      <c r="USR56" s="81"/>
      <c r="USS56" s="81"/>
      <c r="UST56" s="81"/>
      <c r="USU56" s="81"/>
      <c r="USV56" s="81"/>
      <c r="USW56" s="81"/>
      <c r="USX56" s="81"/>
      <c r="USY56" s="81"/>
      <c r="USZ56" s="81"/>
      <c r="UTA56" s="81"/>
      <c r="UTB56" s="81"/>
      <c r="UTC56" s="81"/>
      <c r="UTD56" s="81"/>
      <c r="UTE56" s="81"/>
      <c r="UTF56" s="81"/>
      <c r="UTG56" s="81"/>
      <c r="UTH56" s="81"/>
      <c r="UTI56" s="81"/>
      <c r="UTJ56" s="81"/>
      <c r="UTK56" s="81"/>
      <c r="UTL56" s="81"/>
      <c r="UTM56" s="81"/>
      <c r="UTN56" s="81"/>
      <c r="UTO56" s="81"/>
      <c r="UTP56" s="81"/>
      <c r="UTQ56" s="81"/>
      <c r="UTR56" s="81"/>
      <c r="UTS56" s="81"/>
      <c r="UTT56" s="81"/>
      <c r="UTU56" s="81"/>
      <c r="UTV56" s="81"/>
      <c r="UTW56" s="81"/>
      <c r="UTX56" s="81"/>
      <c r="UTY56" s="81"/>
      <c r="UTZ56" s="81"/>
      <c r="UUA56" s="81"/>
      <c r="UUB56" s="81"/>
      <c r="UUC56" s="81"/>
      <c r="UUD56" s="81"/>
      <c r="UUE56" s="81"/>
      <c r="UUF56" s="81"/>
      <c r="UUG56" s="81"/>
      <c r="UUH56" s="81"/>
      <c r="UUI56" s="81"/>
      <c r="UUJ56" s="81"/>
      <c r="UUK56" s="81"/>
      <c r="UUL56" s="81"/>
      <c r="UUM56" s="81"/>
      <c r="UUN56" s="81"/>
      <c r="UUO56" s="81"/>
      <c r="UUP56" s="81"/>
      <c r="UUQ56" s="81"/>
      <c r="UUR56" s="81"/>
      <c r="UUS56" s="81"/>
      <c r="UUT56" s="81"/>
      <c r="UUU56" s="81"/>
      <c r="UUV56" s="81"/>
      <c r="UUW56" s="81"/>
      <c r="UUX56" s="81"/>
      <c r="UUY56" s="81"/>
      <c r="UUZ56" s="81"/>
      <c r="UVA56" s="81"/>
      <c r="UVB56" s="81"/>
      <c r="UVC56" s="81"/>
      <c r="UVD56" s="81"/>
      <c r="UVE56" s="81"/>
      <c r="UVF56" s="81"/>
      <c r="UVG56" s="81"/>
      <c r="UVH56" s="81"/>
      <c r="UVI56" s="81"/>
      <c r="UVJ56" s="81"/>
      <c r="UVK56" s="81"/>
      <c r="UVL56" s="81"/>
      <c r="UVM56" s="81"/>
      <c r="UVN56" s="81"/>
      <c r="UVO56" s="81"/>
      <c r="UVP56" s="81"/>
      <c r="UVQ56" s="81"/>
      <c r="UVR56" s="81"/>
      <c r="UVS56" s="81"/>
      <c r="UVT56" s="81"/>
      <c r="UVU56" s="81"/>
      <c r="UVV56" s="81"/>
      <c r="UVW56" s="81"/>
      <c r="UVX56" s="81"/>
      <c r="UVY56" s="81"/>
      <c r="UVZ56" s="81"/>
      <c r="UWA56" s="81"/>
      <c r="UWB56" s="81"/>
      <c r="UWC56" s="81"/>
      <c r="UWD56" s="81"/>
      <c r="UWE56" s="81"/>
      <c r="UWF56" s="81"/>
      <c r="UWG56" s="81"/>
      <c r="UWH56" s="81"/>
      <c r="UWI56" s="81"/>
      <c r="UWJ56" s="81"/>
      <c r="UWK56" s="81"/>
      <c r="UWL56" s="81"/>
      <c r="UWM56" s="81"/>
      <c r="UWN56" s="81"/>
      <c r="UWO56" s="81"/>
      <c r="UWP56" s="81"/>
      <c r="UWQ56" s="81"/>
      <c r="UWR56" s="81"/>
      <c r="UWS56" s="81"/>
      <c r="UWT56" s="81"/>
      <c r="UWU56" s="81"/>
      <c r="UWV56" s="81"/>
      <c r="UWW56" s="81"/>
      <c r="UWX56" s="81"/>
      <c r="UWY56" s="81"/>
      <c r="UWZ56" s="81"/>
      <c r="UXA56" s="81"/>
      <c r="UXB56" s="81"/>
      <c r="UXC56" s="81"/>
      <c r="UXD56" s="81"/>
      <c r="UXE56" s="81"/>
      <c r="UXF56" s="81"/>
      <c r="UXG56" s="81"/>
      <c r="UXH56" s="81"/>
      <c r="UXI56" s="81"/>
      <c r="UXJ56" s="81"/>
      <c r="UXK56" s="81"/>
      <c r="UXL56" s="81"/>
      <c r="UXM56" s="81"/>
      <c r="UXN56" s="81"/>
      <c r="UXO56" s="81"/>
      <c r="UXP56" s="81"/>
      <c r="UXQ56" s="81"/>
      <c r="UXR56" s="81"/>
      <c r="UXS56" s="81"/>
      <c r="UXT56" s="81"/>
      <c r="UXU56" s="81"/>
      <c r="UXV56" s="81"/>
      <c r="UXW56" s="81"/>
      <c r="UXX56" s="81"/>
      <c r="UXY56" s="81"/>
      <c r="UXZ56" s="81"/>
      <c r="UYA56" s="81"/>
      <c r="UYB56" s="81"/>
      <c r="UYC56" s="81"/>
      <c r="UYD56" s="81"/>
      <c r="UYE56" s="81"/>
      <c r="UYF56" s="81"/>
      <c r="UYG56" s="81"/>
      <c r="UYH56" s="81"/>
      <c r="UYI56" s="81"/>
      <c r="UYJ56" s="81"/>
      <c r="UYK56" s="81"/>
      <c r="UYL56" s="81"/>
      <c r="UYM56" s="81"/>
      <c r="UYN56" s="81"/>
      <c r="UYO56" s="81"/>
      <c r="UYP56" s="81"/>
      <c r="UYQ56" s="81"/>
      <c r="UYR56" s="81"/>
      <c r="UYS56" s="81"/>
      <c r="UYT56" s="81"/>
      <c r="UYU56" s="81"/>
      <c r="UYV56" s="81"/>
      <c r="UYW56" s="81"/>
      <c r="UYX56" s="81"/>
      <c r="UYY56" s="81"/>
      <c r="UYZ56" s="81"/>
      <c r="UZA56" s="81"/>
      <c r="UZB56" s="81"/>
      <c r="UZC56" s="81"/>
      <c r="UZD56" s="81"/>
      <c r="UZE56" s="81"/>
      <c r="UZF56" s="81"/>
      <c r="UZG56" s="81"/>
      <c r="UZH56" s="81"/>
      <c r="UZI56" s="81"/>
      <c r="UZJ56" s="81"/>
      <c r="UZK56" s="81"/>
      <c r="UZL56" s="81"/>
      <c r="UZM56" s="81"/>
      <c r="UZN56" s="81"/>
      <c r="UZO56" s="81"/>
      <c r="UZP56" s="81"/>
      <c r="UZQ56" s="81"/>
      <c r="UZR56" s="81"/>
      <c r="UZS56" s="81"/>
      <c r="UZT56" s="81"/>
      <c r="UZU56" s="81"/>
      <c r="UZV56" s="81"/>
      <c r="UZW56" s="81"/>
      <c r="UZX56" s="81"/>
      <c r="UZY56" s="81"/>
      <c r="UZZ56" s="81"/>
      <c r="VAA56" s="81"/>
      <c r="VAB56" s="81"/>
      <c r="VAC56" s="81"/>
      <c r="VAD56" s="81"/>
      <c r="VAE56" s="81"/>
      <c r="VAF56" s="81"/>
      <c r="VAG56" s="81"/>
      <c r="VAH56" s="81"/>
      <c r="VAI56" s="81"/>
      <c r="VAJ56" s="81"/>
      <c r="VAK56" s="81"/>
      <c r="VAL56" s="81"/>
      <c r="VAM56" s="81"/>
      <c r="VAN56" s="81"/>
      <c r="VAO56" s="81"/>
      <c r="VAP56" s="81"/>
      <c r="VAQ56" s="81"/>
      <c r="VAR56" s="81"/>
      <c r="VAS56" s="81"/>
      <c r="VAT56" s="81"/>
      <c r="VAU56" s="81"/>
      <c r="VAV56" s="81"/>
      <c r="VAW56" s="81"/>
      <c r="VAX56" s="81"/>
      <c r="VAY56" s="81"/>
      <c r="VAZ56" s="81"/>
      <c r="VBA56" s="81"/>
      <c r="VBB56" s="81"/>
      <c r="VBC56" s="81"/>
      <c r="VBD56" s="81"/>
      <c r="VBE56" s="81"/>
      <c r="VBF56" s="81"/>
      <c r="VBG56" s="81"/>
      <c r="VBH56" s="81"/>
      <c r="VBI56" s="81"/>
      <c r="VBJ56" s="81"/>
      <c r="VBK56" s="81"/>
      <c r="VBL56" s="81"/>
      <c r="VBM56" s="81"/>
      <c r="VBN56" s="81"/>
      <c r="VBO56" s="81"/>
      <c r="VBP56" s="81"/>
      <c r="VBQ56" s="81"/>
      <c r="VBR56" s="81"/>
      <c r="VBS56" s="81"/>
      <c r="VBT56" s="81"/>
      <c r="VBU56" s="81"/>
      <c r="VBV56" s="81"/>
      <c r="VBW56" s="81"/>
      <c r="VBX56" s="81"/>
      <c r="VBY56" s="81"/>
      <c r="VBZ56" s="81"/>
      <c r="VCA56" s="81"/>
      <c r="VCB56" s="81"/>
      <c r="VCC56" s="81"/>
      <c r="VCD56" s="81"/>
      <c r="VCE56" s="81"/>
      <c r="VCF56" s="81"/>
      <c r="VCG56" s="81"/>
      <c r="VCH56" s="81"/>
      <c r="VCI56" s="81"/>
      <c r="VCJ56" s="81"/>
      <c r="VCK56" s="81"/>
      <c r="VCL56" s="81"/>
      <c r="VCM56" s="81"/>
      <c r="VCN56" s="81"/>
      <c r="VCO56" s="81"/>
      <c r="VCP56" s="81"/>
      <c r="VCQ56" s="81"/>
      <c r="VCR56" s="81"/>
      <c r="VCS56" s="81"/>
      <c r="VCT56" s="81"/>
      <c r="VCU56" s="81"/>
      <c r="VCV56" s="81"/>
      <c r="VCW56" s="81"/>
      <c r="VCX56" s="81"/>
      <c r="VCY56" s="81"/>
      <c r="VCZ56" s="81"/>
      <c r="VDA56" s="81"/>
      <c r="VDB56" s="81"/>
      <c r="VDC56" s="81"/>
      <c r="VDD56" s="81"/>
      <c r="VDE56" s="81"/>
      <c r="VDF56" s="81"/>
      <c r="VDG56" s="81"/>
      <c r="VDH56" s="81"/>
      <c r="VDI56" s="81"/>
      <c r="VDJ56" s="81"/>
      <c r="VDK56" s="81"/>
      <c r="VDL56" s="81"/>
      <c r="VDM56" s="81"/>
      <c r="VDN56" s="81"/>
      <c r="VDO56" s="81"/>
      <c r="VDP56" s="81"/>
      <c r="VDQ56" s="81"/>
      <c r="VDR56" s="81"/>
      <c r="VDS56" s="81"/>
      <c r="VDT56" s="81"/>
      <c r="VDU56" s="81"/>
      <c r="VDV56" s="81"/>
      <c r="VDW56" s="81"/>
      <c r="VDX56" s="81"/>
      <c r="VDY56" s="81"/>
      <c r="VDZ56" s="81"/>
      <c r="VEA56" s="81"/>
      <c r="VEB56" s="81"/>
      <c r="VEC56" s="81"/>
      <c r="VED56" s="81"/>
      <c r="VEE56" s="81"/>
      <c r="VEF56" s="81"/>
      <c r="VEG56" s="81"/>
      <c r="VEH56" s="81"/>
      <c r="VEI56" s="81"/>
      <c r="VEJ56" s="81"/>
      <c r="VEK56" s="81"/>
      <c r="VEL56" s="81"/>
      <c r="VEM56" s="81"/>
      <c r="VEN56" s="81"/>
      <c r="VEO56" s="81"/>
      <c r="VEP56" s="81"/>
      <c r="VEQ56" s="81"/>
      <c r="VER56" s="81"/>
      <c r="VES56" s="81"/>
      <c r="VET56" s="81"/>
      <c r="VEU56" s="81"/>
      <c r="VEV56" s="81"/>
      <c r="VEW56" s="81"/>
      <c r="VEX56" s="81"/>
      <c r="VEY56" s="81"/>
      <c r="VEZ56" s="81"/>
      <c r="VFA56" s="81"/>
      <c r="VFB56" s="81"/>
      <c r="VFC56" s="81"/>
      <c r="VFD56" s="81"/>
      <c r="VFE56" s="81"/>
      <c r="VFF56" s="81"/>
      <c r="VFG56" s="81"/>
      <c r="VFH56" s="81"/>
      <c r="VFI56" s="81"/>
      <c r="VFJ56" s="81"/>
      <c r="VFK56" s="81"/>
      <c r="VFL56" s="81"/>
      <c r="VFM56" s="81"/>
      <c r="VFN56" s="81"/>
      <c r="VFO56" s="81"/>
      <c r="VFP56" s="81"/>
      <c r="VFQ56" s="81"/>
      <c r="VFR56" s="81"/>
      <c r="VFS56" s="81"/>
      <c r="VFT56" s="81"/>
      <c r="VFU56" s="81"/>
      <c r="VFV56" s="81"/>
      <c r="VFW56" s="81"/>
      <c r="VFX56" s="81"/>
      <c r="VFY56" s="81"/>
      <c r="VFZ56" s="81"/>
      <c r="VGA56" s="81"/>
      <c r="VGB56" s="81"/>
      <c r="VGC56" s="81"/>
      <c r="VGD56" s="81"/>
      <c r="VGE56" s="81"/>
      <c r="VGF56" s="81"/>
      <c r="VGG56" s="81"/>
      <c r="VGH56" s="81"/>
      <c r="VGI56" s="81"/>
      <c r="VGJ56" s="81"/>
      <c r="VGK56" s="81"/>
      <c r="VGL56" s="81"/>
      <c r="VGM56" s="81"/>
      <c r="VGN56" s="81"/>
      <c r="VGO56" s="81"/>
      <c r="VGP56" s="81"/>
      <c r="VGQ56" s="81"/>
      <c r="VGR56" s="81"/>
      <c r="VGS56" s="81"/>
      <c r="VGT56" s="81"/>
      <c r="VGU56" s="81"/>
      <c r="VGV56" s="81"/>
      <c r="VGW56" s="81"/>
      <c r="VGX56" s="81"/>
      <c r="VGY56" s="81"/>
      <c r="VGZ56" s="81"/>
      <c r="VHA56" s="81"/>
      <c r="VHB56" s="81"/>
      <c r="VHC56" s="81"/>
      <c r="VHD56" s="81"/>
      <c r="VHE56" s="81"/>
      <c r="VHF56" s="81"/>
      <c r="VHG56" s="81"/>
      <c r="VHH56" s="81"/>
      <c r="VHI56" s="81"/>
      <c r="VHJ56" s="81"/>
      <c r="VHK56" s="81"/>
      <c r="VHL56" s="81"/>
      <c r="VHM56" s="81"/>
      <c r="VHN56" s="81"/>
      <c r="VHO56" s="81"/>
      <c r="VHP56" s="81"/>
      <c r="VHQ56" s="81"/>
      <c r="VHR56" s="81"/>
      <c r="VHS56" s="81"/>
      <c r="VHT56" s="81"/>
      <c r="VHU56" s="81"/>
      <c r="VHV56" s="81"/>
      <c r="VHW56" s="81"/>
      <c r="VHX56" s="81"/>
      <c r="VHY56" s="81"/>
      <c r="VHZ56" s="81"/>
      <c r="VIA56" s="81"/>
      <c r="VIB56" s="81"/>
      <c r="VIC56" s="81"/>
      <c r="VID56" s="81"/>
      <c r="VIE56" s="81"/>
      <c r="VIF56" s="81"/>
      <c r="VIG56" s="81"/>
      <c r="VIH56" s="81"/>
      <c r="VII56" s="81"/>
      <c r="VIJ56" s="81"/>
      <c r="VIK56" s="81"/>
      <c r="VIL56" s="81"/>
      <c r="VIM56" s="81"/>
      <c r="VIN56" s="81"/>
      <c r="VIO56" s="81"/>
      <c r="VIP56" s="81"/>
      <c r="VIQ56" s="81"/>
      <c r="VIR56" s="81"/>
      <c r="VIS56" s="81"/>
      <c r="VIT56" s="81"/>
      <c r="VIU56" s="81"/>
      <c r="VIV56" s="81"/>
      <c r="VIW56" s="81"/>
      <c r="VIX56" s="81"/>
      <c r="VIY56" s="81"/>
      <c r="VIZ56" s="81"/>
      <c r="VJA56" s="81"/>
      <c r="VJB56" s="81"/>
      <c r="VJC56" s="81"/>
      <c r="VJD56" s="81"/>
      <c r="VJE56" s="81"/>
      <c r="VJF56" s="81"/>
      <c r="VJG56" s="81"/>
      <c r="VJH56" s="81"/>
      <c r="VJI56" s="81"/>
      <c r="VJJ56" s="81"/>
      <c r="VJK56" s="81"/>
      <c r="VJL56" s="81"/>
      <c r="VJM56" s="81"/>
      <c r="VJN56" s="81"/>
      <c r="VJO56" s="81"/>
      <c r="VJP56" s="81"/>
      <c r="VJQ56" s="81"/>
      <c r="VJR56" s="81"/>
      <c r="VJS56" s="81"/>
      <c r="VJT56" s="81"/>
      <c r="VJU56" s="81"/>
      <c r="VJV56" s="81"/>
      <c r="VJW56" s="81"/>
      <c r="VJX56" s="81"/>
      <c r="VJY56" s="81"/>
      <c r="VJZ56" s="81"/>
      <c r="VKA56" s="81"/>
      <c r="VKB56" s="81"/>
      <c r="VKC56" s="81"/>
      <c r="VKD56" s="81"/>
      <c r="VKE56" s="81"/>
      <c r="VKF56" s="81"/>
      <c r="VKG56" s="81"/>
      <c r="VKH56" s="81"/>
      <c r="VKI56" s="81"/>
      <c r="VKJ56" s="81"/>
      <c r="VKK56" s="81"/>
      <c r="VKL56" s="81"/>
      <c r="VKM56" s="81"/>
      <c r="VKN56" s="81"/>
      <c r="VKO56" s="81"/>
      <c r="VKP56" s="81"/>
      <c r="VKQ56" s="81"/>
      <c r="VKR56" s="81"/>
      <c r="VKS56" s="81"/>
      <c r="VKT56" s="81"/>
      <c r="VKU56" s="81"/>
      <c r="VKV56" s="81"/>
      <c r="VKW56" s="81"/>
      <c r="VKX56" s="81"/>
      <c r="VKY56" s="81"/>
      <c r="VKZ56" s="81"/>
      <c r="VLA56" s="81"/>
      <c r="VLB56" s="81"/>
      <c r="VLC56" s="81"/>
      <c r="VLD56" s="81"/>
      <c r="VLE56" s="81"/>
      <c r="VLF56" s="81"/>
      <c r="VLG56" s="81"/>
      <c r="VLH56" s="81"/>
      <c r="VLI56" s="81"/>
      <c r="VLJ56" s="81"/>
      <c r="VLK56" s="81"/>
      <c r="VLL56" s="81"/>
      <c r="VLM56" s="81"/>
      <c r="VLN56" s="81"/>
      <c r="VLO56" s="81"/>
      <c r="VLP56" s="81"/>
      <c r="VLQ56" s="81"/>
      <c r="VLR56" s="81"/>
      <c r="VLS56" s="81"/>
      <c r="VLT56" s="81"/>
      <c r="VLU56" s="81"/>
      <c r="VLV56" s="81"/>
      <c r="VLW56" s="81"/>
      <c r="VLX56" s="81"/>
      <c r="VLY56" s="81"/>
      <c r="VLZ56" s="81"/>
      <c r="VMA56" s="81"/>
      <c r="VMB56" s="81"/>
      <c r="VMC56" s="81"/>
      <c r="VMD56" s="81"/>
      <c r="VME56" s="81"/>
      <c r="VMF56" s="81"/>
      <c r="VMG56" s="81"/>
      <c r="VMH56" s="81"/>
      <c r="VMI56" s="81"/>
      <c r="VMJ56" s="81"/>
      <c r="VMK56" s="81"/>
      <c r="VML56" s="81"/>
      <c r="VMM56" s="81"/>
      <c r="VMN56" s="81"/>
      <c r="VMO56" s="81"/>
      <c r="VMP56" s="81"/>
      <c r="VMQ56" s="81"/>
      <c r="VMR56" s="81"/>
      <c r="VMS56" s="81"/>
      <c r="VMT56" s="81"/>
      <c r="VMU56" s="81"/>
      <c r="VMV56" s="81"/>
      <c r="VMW56" s="81"/>
      <c r="VMX56" s="81"/>
      <c r="VMY56" s="81"/>
      <c r="VMZ56" s="81"/>
      <c r="VNA56" s="81"/>
      <c r="VNB56" s="81"/>
      <c r="VNC56" s="81"/>
      <c r="VND56" s="81"/>
      <c r="VNE56" s="81"/>
      <c r="VNF56" s="81"/>
      <c r="VNG56" s="81"/>
      <c r="VNH56" s="81"/>
      <c r="VNI56" s="81"/>
      <c r="VNJ56" s="81"/>
      <c r="VNK56" s="81"/>
      <c r="VNL56" s="81"/>
      <c r="VNM56" s="81"/>
      <c r="VNN56" s="81"/>
      <c r="VNO56" s="81"/>
      <c r="VNP56" s="81"/>
      <c r="VNQ56" s="81"/>
      <c r="VNR56" s="81"/>
      <c r="VNS56" s="81"/>
      <c r="VNT56" s="81"/>
      <c r="VNU56" s="81"/>
      <c r="VNV56" s="81"/>
      <c r="VNW56" s="81"/>
      <c r="VNX56" s="81"/>
      <c r="VNY56" s="81"/>
      <c r="VNZ56" s="81"/>
      <c r="VOA56" s="81"/>
      <c r="VOB56" s="81"/>
      <c r="VOC56" s="81"/>
      <c r="VOD56" s="81"/>
      <c r="VOE56" s="81"/>
      <c r="VOF56" s="81"/>
      <c r="VOG56" s="81"/>
      <c r="VOH56" s="81"/>
      <c r="VOI56" s="81"/>
      <c r="VOJ56" s="81"/>
      <c r="VOK56" s="81"/>
      <c r="VOL56" s="81"/>
      <c r="VOM56" s="81"/>
      <c r="VON56" s="81"/>
      <c r="VOO56" s="81"/>
      <c r="VOP56" s="81"/>
      <c r="VOQ56" s="81"/>
      <c r="VOR56" s="81"/>
      <c r="VOS56" s="81"/>
      <c r="VOT56" s="81"/>
      <c r="VOU56" s="81"/>
      <c r="VOV56" s="81"/>
      <c r="VOW56" s="81"/>
      <c r="VOX56" s="81"/>
      <c r="VOY56" s="81"/>
      <c r="VOZ56" s="81"/>
      <c r="VPA56" s="81"/>
      <c r="VPB56" s="81"/>
      <c r="VPC56" s="81"/>
      <c r="VPD56" s="81"/>
      <c r="VPE56" s="81"/>
      <c r="VPF56" s="81"/>
      <c r="VPG56" s="81"/>
      <c r="VPH56" s="81"/>
      <c r="VPI56" s="81"/>
      <c r="VPJ56" s="81"/>
      <c r="VPK56" s="81"/>
      <c r="VPL56" s="81"/>
      <c r="VPM56" s="81"/>
      <c r="VPN56" s="81"/>
      <c r="VPO56" s="81"/>
      <c r="VPP56" s="81"/>
      <c r="VPQ56" s="81"/>
      <c r="VPR56" s="81"/>
      <c r="VPS56" s="81"/>
      <c r="VPT56" s="81"/>
      <c r="VPU56" s="81"/>
      <c r="VPV56" s="81"/>
      <c r="VPW56" s="81"/>
      <c r="VPX56" s="81"/>
      <c r="VPY56" s="81"/>
      <c r="VPZ56" s="81"/>
      <c r="VQA56" s="81"/>
      <c r="VQB56" s="81"/>
      <c r="VQC56" s="81"/>
      <c r="VQD56" s="81"/>
      <c r="VQE56" s="81"/>
      <c r="VQF56" s="81"/>
      <c r="VQG56" s="81"/>
      <c r="VQH56" s="81"/>
      <c r="VQI56" s="81"/>
      <c r="VQJ56" s="81"/>
      <c r="VQK56" s="81"/>
      <c r="VQL56" s="81"/>
      <c r="VQM56" s="81"/>
      <c r="VQN56" s="81"/>
      <c r="VQO56" s="81"/>
      <c r="VQP56" s="81"/>
      <c r="VQQ56" s="81"/>
      <c r="VQR56" s="81"/>
      <c r="VQS56" s="81"/>
      <c r="VQT56" s="81"/>
      <c r="VQU56" s="81"/>
      <c r="VQV56" s="81"/>
      <c r="VQW56" s="81"/>
      <c r="VQX56" s="81"/>
      <c r="VQY56" s="81"/>
      <c r="VQZ56" s="81"/>
      <c r="VRA56" s="81"/>
      <c r="VRB56" s="81"/>
      <c r="VRC56" s="81"/>
      <c r="VRD56" s="81"/>
      <c r="VRE56" s="81"/>
      <c r="VRF56" s="81"/>
      <c r="VRG56" s="81"/>
      <c r="VRH56" s="81"/>
      <c r="VRI56" s="81"/>
      <c r="VRJ56" s="81"/>
      <c r="VRK56" s="81"/>
      <c r="VRL56" s="81"/>
      <c r="VRM56" s="81"/>
      <c r="VRN56" s="81"/>
      <c r="VRO56" s="81"/>
      <c r="VRP56" s="81"/>
      <c r="VRQ56" s="81"/>
      <c r="VRR56" s="81"/>
      <c r="VRS56" s="81"/>
      <c r="VRT56" s="81"/>
      <c r="VRU56" s="81"/>
      <c r="VRV56" s="81"/>
      <c r="VRW56" s="81"/>
      <c r="VRX56" s="81"/>
      <c r="VRY56" s="81"/>
      <c r="VRZ56" s="81"/>
      <c r="VSA56" s="81"/>
      <c r="VSB56" s="81"/>
      <c r="VSC56" s="81"/>
      <c r="VSD56" s="81"/>
      <c r="VSE56" s="81"/>
      <c r="VSF56" s="81"/>
      <c r="VSG56" s="81"/>
      <c r="VSH56" s="81"/>
      <c r="VSI56" s="81"/>
      <c r="VSJ56" s="81"/>
      <c r="VSK56" s="81"/>
      <c r="VSL56" s="81"/>
      <c r="VSM56" s="81"/>
      <c r="VSN56" s="81"/>
      <c r="VSO56" s="81"/>
      <c r="VSP56" s="81"/>
      <c r="VSQ56" s="81"/>
      <c r="VSR56" s="81"/>
      <c r="VSS56" s="81"/>
      <c r="VST56" s="81"/>
      <c r="VSU56" s="81"/>
      <c r="VSV56" s="81"/>
      <c r="VSW56" s="81"/>
      <c r="VSX56" s="81"/>
      <c r="VSY56" s="81"/>
      <c r="VSZ56" s="81"/>
      <c r="VTA56" s="81"/>
      <c r="VTB56" s="81"/>
      <c r="VTC56" s="81"/>
      <c r="VTD56" s="81"/>
      <c r="VTE56" s="81"/>
      <c r="VTF56" s="81"/>
      <c r="VTG56" s="81"/>
      <c r="VTH56" s="81"/>
      <c r="VTI56" s="81"/>
      <c r="VTJ56" s="81"/>
      <c r="VTK56" s="81"/>
      <c r="VTL56" s="81"/>
      <c r="VTM56" s="81"/>
      <c r="VTN56" s="81"/>
      <c r="VTO56" s="81"/>
      <c r="VTP56" s="81"/>
      <c r="VTQ56" s="81"/>
      <c r="VTR56" s="81"/>
      <c r="VTS56" s="81"/>
      <c r="VTT56" s="81"/>
      <c r="VTU56" s="81"/>
      <c r="VTV56" s="81"/>
      <c r="VTW56" s="81"/>
      <c r="VTX56" s="81"/>
      <c r="VTY56" s="81"/>
      <c r="VTZ56" s="81"/>
      <c r="VUA56" s="81"/>
      <c r="VUB56" s="81"/>
      <c r="VUC56" s="81"/>
      <c r="VUD56" s="81"/>
      <c r="VUE56" s="81"/>
      <c r="VUF56" s="81"/>
      <c r="VUG56" s="81"/>
      <c r="VUH56" s="81"/>
      <c r="VUI56" s="81"/>
      <c r="VUJ56" s="81"/>
      <c r="VUK56" s="81"/>
      <c r="VUL56" s="81"/>
      <c r="VUM56" s="81"/>
      <c r="VUN56" s="81"/>
      <c r="VUO56" s="81"/>
      <c r="VUP56" s="81"/>
      <c r="VUQ56" s="81"/>
      <c r="VUR56" s="81"/>
      <c r="VUS56" s="81"/>
      <c r="VUT56" s="81"/>
      <c r="VUU56" s="81"/>
      <c r="VUV56" s="81"/>
      <c r="VUW56" s="81"/>
      <c r="VUX56" s="81"/>
      <c r="VUY56" s="81"/>
      <c r="VUZ56" s="81"/>
      <c r="VVA56" s="81"/>
      <c r="VVB56" s="81"/>
      <c r="VVC56" s="81"/>
      <c r="VVD56" s="81"/>
      <c r="VVE56" s="81"/>
      <c r="VVF56" s="81"/>
      <c r="VVG56" s="81"/>
      <c r="VVH56" s="81"/>
      <c r="VVI56" s="81"/>
      <c r="VVJ56" s="81"/>
      <c r="VVK56" s="81"/>
      <c r="VVL56" s="81"/>
      <c r="VVM56" s="81"/>
      <c r="VVN56" s="81"/>
      <c r="VVO56" s="81"/>
      <c r="VVP56" s="81"/>
      <c r="VVQ56" s="81"/>
      <c r="VVR56" s="81"/>
      <c r="VVS56" s="81"/>
      <c r="VVT56" s="81"/>
      <c r="VVU56" s="81"/>
      <c r="VVV56" s="81"/>
      <c r="VVW56" s="81"/>
      <c r="VVX56" s="81"/>
      <c r="VVY56" s="81"/>
      <c r="VVZ56" s="81"/>
      <c r="VWA56" s="81"/>
      <c r="VWB56" s="81"/>
      <c r="VWC56" s="81"/>
      <c r="VWD56" s="81"/>
      <c r="VWE56" s="81"/>
      <c r="VWF56" s="81"/>
      <c r="VWG56" s="81"/>
      <c r="VWH56" s="81"/>
      <c r="VWI56" s="81"/>
      <c r="VWJ56" s="81"/>
      <c r="VWK56" s="81"/>
      <c r="VWL56" s="81"/>
      <c r="VWM56" s="81"/>
      <c r="VWN56" s="81"/>
      <c r="VWO56" s="81"/>
      <c r="VWP56" s="81"/>
      <c r="VWQ56" s="81"/>
      <c r="VWR56" s="81"/>
      <c r="VWS56" s="81"/>
      <c r="VWT56" s="81"/>
      <c r="VWU56" s="81"/>
      <c r="VWV56" s="81"/>
      <c r="VWW56" s="81"/>
      <c r="VWX56" s="81"/>
      <c r="VWY56" s="81"/>
      <c r="VWZ56" s="81"/>
      <c r="VXA56" s="81"/>
      <c r="VXB56" s="81"/>
      <c r="VXC56" s="81"/>
      <c r="VXD56" s="81"/>
      <c r="VXE56" s="81"/>
      <c r="VXF56" s="81"/>
      <c r="VXG56" s="81"/>
      <c r="VXH56" s="81"/>
      <c r="VXI56" s="81"/>
      <c r="VXJ56" s="81"/>
      <c r="VXK56" s="81"/>
      <c r="VXL56" s="81"/>
      <c r="VXM56" s="81"/>
      <c r="VXN56" s="81"/>
      <c r="VXO56" s="81"/>
      <c r="VXP56" s="81"/>
      <c r="VXQ56" s="81"/>
      <c r="VXR56" s="81"/>
      <c r="VXS56" s="81"/>
      <c r="VXT56" s="81"/>
      <c r="VXU56" s="81"/>
      <c r="VXV56" s="81"/>
      <c r="VXW56" s="81"/>
      <c r="VXX56" s="81"/>
      <c r="VXY56" s="81"/>
      <c r="VXZ56" s="81"/>
      <c r="VYA56" s="81"/>
      <c r="VYB56" s="81"/>
      <c r="VYC56" s="81"/>
      <c r="VYD56" s="81"/>
      <c r="VYE56" s="81"/>
      <c r="VYF56" s="81"/>
      <c r="VYG56" s="81"/>
      <c r="VYH56" s="81"/>
      <c r="VYI56" s="81"/>
      <c r="VYJ56" s="81"/>
      <c r="VYK56" s="81"/>
      <c r="VYL56" s="81"/>
      <c r="VYM56" s="81"/>
      <c r="VYN56" s="81"/>
      <c r="VYO56" s="81"/>
      <c r="VYP56" s="81"/>
      <c r="VYQ56" s="81"/>
      <c r="VYR56" s="81"/>
      <c r="VYS56" s="81"/>
      <c r="VYT56" s="81"/>
      <c r="VYU56" s="81"/>
      <c r="VYV56" s="81"/>
      <c r="VYW56" s="81"/>
      <c r="VYX56" s="81"/>
      <c r="VYY56" s="81"/>
      <c r="VYZ56" s="81"/>
      <c r="VZA56" s="81"/>
      <c r="VZB56" s="81"/>
      <c r="VZC56" s="81"/>
      <c r="VZD56" s="81"/>
      <c r="VZE56" s="81"/>
      <c r="VZF56" s="81"/>
      <c r="VZG56" s="81"/>
      <c r="VZH56" s="81"/>
      <c r="VZI56" s="81"/>
      <c r="VZJ56" s="81"/>
      <c r="VZK56" s="81"/>
      <c r="VZL56" s="81"/>
      <c r="VZM56" s="81"/>
      <c r="VZN56" s="81"/>
      <c r="VZO56" s="81"/>
      <c r="VZP56" s="81"/>
      <c r="VZQ56" s="81"/>
      <c r="VZR56" s="81"/>
      <c r="VZS56" s="81"/>
      <c r="VZT56" s="81"/>
      <c r="VZU56" s="81"/>
      <c r="VZV56" s="81"/>
      <c r="VZW56" s="81"/>
      <c r="VZX56" s="81"/>
      <c r="VZY56" s="81"/>
      <c r="VZZ56" s="81"/>
      <c r="WAA56" s="81"/>
      <c r="WAB56" s="81"/>
      <c r="WAC56" s="81"/>
      <c r="WAD56" s="81"/>
      <c r="WAE56" s="81"/>
      <c r="WAF56" s="81"/>
      <c r="WAG56" s="81"/>
      <c r="WAH56" s="81"/>
      <c r="WAI56" s="81"/>
      <c r="WAJ56" s="81"/>
      <c r="WAK56" s="81"/>
      <c r="WAL56" s="81"/>
      <c r="WAM56" s="81"/>
      <c r="WAN56" s="81"/>
      <c r="WAO56" s="81"/>
      <c r="WAP56" s="81"/>
      <c r="WAQ56" s="81"/>
      <c r="WAR56" s="81"/>
      <c r="WAS56" s="81"/>
      <c r="WAT56" s="81"/>
      <c r="WAU56" s="81"/>
      <c r="WAV56" s="81"/>
      <c r="WAW56" s="81"/>
      <c r="WAX56" s="81"/>
      <c r="WAY56" s="81"/>
      <c r="WAZ56" s="81"/>
      <c r="WBA56" s="81"/>
      <c r="WBB56" s="81"/>
      <c r="WBC56" s="81"/>
      <c r="WBD56" s="81"/>
      <c r="WBE56" s="81"/>
      <c r="WBF56" s="81"/>
      <c r="WBG56" s="81"/>
      <c r="WBH56" s="81"/>
      <c r="WBI56" s="81"/>
      <c r="WBJ56" s="81"/>
      <c r="WBK56" s="81"/>
      <c r="WBL56" s="81"/>
      <c r="WBM56" s="81"/>
      <c r="WBN56" s="81"/>
      <c r="WBO56" s="81"/>
      <c r="WBP56" s="81"/>
      <c r="WBQ56" s="81"/>
      <c r="WBR56" s="81"/>
      <c r="WBS56" s="81"/>
      <c r="WBT56" s="81"/>
      <c r="WBU56" s="81"/>
      <c r="WBV56" s="81"/>
      <c r="WBW56" s="81"/>
      <c r="WBX56" s="81"/>
      <c r="WBY56" s="81"/>
      <c r="WBZ56" s="81"/>
      <c r="WCA56" s="81"/>
      <c r="WCB56" s="81"/>
      <c r="WCC56" s="81"/>
      <c r="WCD56" s="81"/>
      <c r="WCE56" s="81"/>
      <c r="WCF56" s="81"/>
      <c r="WCG56" s="81"/>
      <c r="WCH56" s="81"/>
      <c r="WCI56" s="81"/>
      <c r="WCJ56" s="81"/>
      <c r="WCK56" s="81"/>
      <c r="WCL56" s="81"/>
      <c r="WCM56" s="81"/>
      <c r="WCN56" s="81"/>
      <c r="WCO56" s="81"/>
      <c r="WCP56" s="81"/>
      <c r="WCQ56" s="81"/>
      <c r="WCR56" s="81"/>
      <c r="WCS56" s="81"/>
      <c r="WCT56" s="81"/>
      <c r="WCU56" s="81"/>
      <c r="WCV56" s="81"/>
      <c r="WCW56" s="81"/>
      <c r="WCX56" s="81"/>
      <c r="WCY56" s="81"/>
      <c r="WCZ56" s="81"/>
      <c r="WDA56" s="81"/>
      <c r="WDB56" s="81"/>
      <c r="WDC56" s="81"/>
      <c r="WDD56" s="81"/>
      <c r="WDE56" s="81"/>
      <c r="WDF56" s="81"/>
      <c r="WDG56" s="81"/>
      <c r="WDH56" s="81"/>
      <c r="WDI56" s="81"/>
      <c r="WDJ56" s="81"/>
      <c r="WDK56" s="81"/>
      <c r="WDL56" s="81"/>
      <c r="WDM56" s="81"/>
      <c r="WDN56" s="81"/>
      <c r="WDO56" s="81"/>
      <c r="WDP56" s="81"/>
      <c r="WDQ56" s="81"/>
      <c r="WDR56" s="81"/>
      <c r="WDS56" s="81"/>
      <c r="WDT56" s="81"/>
      <c r="WDU56" s="81"/>
      <c r="WDV56" s="81"/>
      <c r="WDW56" s="81"/>
      <c r="WDX56" s="81"/>
      <c r="WDY56" s="81"/>
      <c r="WDZ56" s="81"/>
      <c r="WEA56" s="81"/>
      <c r="WEB56" s="81"/>
      <c r="WEC56" s="81"/>
      <c r="WED56" s="81"/>
      <c r="WEE56" s="81"/>
      <c r="WEF56" s="81"/>
      <c r="WEG56" s="81"/>
      <c r="WEH56" s="81"/>
      <c r="WEI56" s="81"/>
      <c r="WEJ56" s="81"/>
      <c r="WEK56" s="81"/>
      <c r="WEL56" s="81"/>
      <c r="WEM56" s="81"/>
      <c r="WEN56" s="81"/>
      <c r="WEO56" s="81"/>
      <c r="WEP56" s="81"/>
      <c r="WEQ56" s="81"/>
      <c r="WER56" s="81"/>
      <c r="WES56" s="81"/>
      <c r="WET56" s="81"/>
      <c r="WEU56" s="81"/>
      <c r="WEV56" s="81"/>
      <c r="WEW56" s="81"/>
      <c r="WEX56" s="81"/>
      <c r="WEY56" s="81"/>
      <c r="WEZ56" s="81"/>
      <c r="WFA56" s="81"/>
      <c r="WFB56" s="81"/>
      <c r="WFC56" s="81"/>
      <c r="WFD56" s="81"/>
      <c r="WFE56" s="81"/>
      <c r="WFF56" s="81"/>
      <c r="WFG56" s="81"/>
      <c r="WFH56" s="81"/>
      <c r="WFI56" s="81"/>
      <c r="WFJ56" s="81"/>
      <c r="WFK56" s="81"/>
      <c r="WFL56" s="81"/>
      <c r="WFM56" s="81"/>
      <c r="WFN56" s="81"/>
      <c r="WFO56" s="81"/>
      <c r="WFP56" s="81"/>
      <c r="WFQ56" s="81"/>
      <c r="WFR56" s="81"/>
      <c r="WFS56" s="81"/>
      <c r="WFT56" s="81"/>
      <c r="WFU56" s="81"/>
      <c r="WFV56" s="81"/>
      <c r="WFW56" s="81"/>
      <c r="WFX56" s="81"/>
      <c r="WFY56" s="81"/>
      <c r="WFZ56" s="81"/>
      <c r="WGA56" s="81"/>
      <c r="WGB56" s="81"/>
      <c r="WGC56" s="81"/>
      <c r="WGD56" s="81"/>
      <c r="WGE56" s="81"/>
      <c r="WGF56" s="81"/>
      <c r="WGG56" s="81"/>
      <c r="WGH56" s="81"/>
      <c r="WGI56" s="81"/>
      <c r="WGJ56" s="81"/>
      <c r="WGK56" s="81"/>
      <c r="WGL56" s="81"/>
      <c r="WGM56" s="81"/>
      <c r="WGN56" s="81"/>
      <c r="WGO56" s="81"/>
      <c r="WGP56" s="81"/>
      <c r="WGQ56" s="81"/>
      <c r="WGR56" s="81"/>
      <c r="WGS56" s="81"/>
      <c r="WGT56" s="81"/>
      <c r="WGU56" s="81"/>
      <c r="WGV56" s="81"/>
      <c r="WGW56" s="81"/>
      <c r="WGX56" s="81"/>
      <c r="WGY56" s="81"/>
      <c r="WGZ56" s="81"/>
      <c r="WHA56" s="81"/>
      <c r="WHB56" s="81"/>
      <c r="WHC56" s="81"/>
      <c r="WHD56" s="81"/>
      <c r="WHE56" s="81"/>
      <c r="WHF56" s="81"/>
      <c r="WHG56" s="81"/>
      <c r="WHH56" s="81"/>
      <c r="WHI56" s="81"/>
      <c r="WHJ56" s="81"/>
      <c r="WHK56" s="81"/>
      <c r="WHL56" s="81"/>
      <c r="WHM56" s="81"/>
      <c r="WHN56" s="81"/>
      <c r="WHO56" s="81"/>
      <c r="WHP56" s="81"/>
      <c r="WHQ56" s="81"/>
      <c r="WHR56" s="81"/>
      <c r="WHS56" s="81"/>
      <c r="WHT56" s="81"/>
      <c r="WHU56" s="81"/>
      <c r="WHV56" s="81"/>
      <c r="WHW56" s="81"/>
      <c r="WHX56" s="81"/>
      <c r="WHY56" s="81"/>
      <c r="WHZ56" s="81"/>
      <c r="WIA56" s="81"/>
      <c r="WIB56" s="81"/>
      <c r="WIC56" s="81"/>
      <c r="WID56" s="81"/>
      <c r="WIE56" s="81"/>
      <c r="WIF56" s="81"/>
      <c r="WIG56" s="81"/>
      <c r="WIH56" s="81"/>
      <c r="WII56" s="81"/>
      <c r="WIJ56" s="81"/>
      <c r="WIK56" s="81"/>
      <c r="WIL56" s="81"/>
      <c r="WIM56" s="81"/>
      <c r="WIN56" s="81"/>
      <c r="WIO56" s="81"/>
      <c r="WIP56" s="81"/>
      <c r="WIQ56" s="81"/>
      <c r="WIR56" s="81"/>
      <c r="WIS56" s="81"/>
      <c r="WIT56" s="81"/>
      <c r="WIU56" s="81"/>
      <c r="WIV56" s="81"/>
      <c r="WIW56" s="81"/>
      <c r="WIX56" s="81"/>
      <c r="WIY56" s="81"/>
      <c r="WIZ56" s="81"/>
      <c r="WJA56" s="81"/>
      <c r="WJB56" s="81"/>
      <c r="WJC56" s="81"/>
      <c r="WJD56" s="81"/>
      <c r="WJE56" s="81"/>
      <c r="WJF56" s="81"/>
      <c r="WJG56" s="81"/>
      <c r="WJH56" s="81"/>
      <c r="WJI56" s="81"/>
      <c r="WJJ56" s="81"/>
      <c r="WJK56" s="81"/>
      <c r="WJL56" s="81"/>
      <c r="WJM56" s="81"/>
      <c r="WJN56" s="81"/>
      <c r="WJO56" s="81"/>
      <c r="WJP56" s="81"/>
      <c r="WJQ56" s="81"/>
      <c r="WJR56" s="81"/>
      <c r="WJS56" s="81"/>
      <c r="WJT56" s="81"/>
      <c r="WJU56" s="81"/>
      <c r="WJV56" s="81"/>
      <c r="WJW56" s="81"/>
      <c r="WJX56" s="81"/>
      <c r="WJY56" s="81"/>
      <c r="WJZ56" s="81"/>
      <c r="WKA56" s="81"/>
      <c r="WKB56" s="81"/>
      <c r="WKC56" s="81"/>
      <c r="WKD56" s="81"/>
      <c r="WKE56" s="81"/>
      <c r="WKF56" s="81"/>
      <c r="WKG56" s="81"/>
      <c r="WKH56" s="81"/>
      <c r="WKI56" s="81"/>
      <c r="WKJ56" s="81"/>
      <c r="WKK56" s="81"/>
      <c r="WKL56" s="81"/>
      <c r="WKM56" s="81"/>
      <c r="WKN56" s="81"/>
      <c r="WKO56" s="81"/>
      <c r="WKP56" s="81"/>
      <c r="WKQ56" s="81"/>
      <c r="WKR56" s="81"/>
      <c r="WKS56" s="81"/>
      <c r="WKT56" s="81"/>
      <c r="WKU56" s="81"/>
      <c r="WKV56" s="81"/>
      <c r="WKW56" s="81"/>
      <c r="WKX56" s="81"/>
      <c r="WKY56" s="81"/>
      <c r="WKZ56" s="81"/>
      <c r="WLA56" s="81"/>
      <c r="WLB56" s="81"/>
      <c r="WLC56" s="81"/>
      <c r="WLD56" s="81"/>
      <c r="WLE56" s="81"/>
      <c r="WLF56" s="81"/>
      <c r="WLG56" s="81"/>
      <c r="WLH56" s="81"/>
      <c r="WLI56" s="81"/>
      <c r="WLJ56" s="81"/>
      <c r="WLK56" s="81"/>
      <c r="WLL56" s="81"/>
      <c r="WLM56" s="81"/>
      <c r="WLN56" s="81"/>
      <c r="WLO56" s="81"/>
      <c r="WLP56" s="81"/>
      <c r="WLQ56" s="81"/>
      <c r="WLR56" s="81"/>
      <c r="WLS56" s="81"/>
      <c r="WLT56" s="81"/>
      <c r="WLU56" s="81"/>
      <c r="WLV56" s="81"/>
      <c r="WLW56" s="81"/>
      <c r="WLX56" s="81"/>
      <c r="WLY56" s="81"/>
      <c r="WLZ56" s="81"/>
      <c r="WMA56" s="81"/>
      <c r="WMB56" s="81"/>
      <c r="WMC56" s="81"/>
      <c r="WMD56" s="81"/>
      <c r="WME56" s="81"/>
      <c r="WMF56" s="81"/>
      <c r="WMG56" s="81"/>
      <c r="WMH56" s="81"/>
      <c r="WMI56" s="81"/>
      <c r="WMJ56" s="81"/>
      <c r="WMK56" s="81"/>
      <c r="WML56" s="81"/>
      <c r="WMM56" s="81"/>
      <c r="WMN56" s="81"/>
      <c r="WMO56" s="81"/>
      <c r="WMP56" s="81"/>
      <c r="WMQ56" s="81"/>
      <c r="WMR56" s="81"/>
      <c r="WMS56" s="81"/>
      <c r="WMT56" s="81"/>
      <c r="WMU56" s="81"/>
      <c r="WMV56" s="81"/>
      <c r="WMW56" s="81"/>
      <c r="WMX56" s="81"/>
      <c r="WMY56" s="81"/>
      <c r="WMZ56" s="81"/>
      <c r="WNA56" s="81"/>
      <c r="WNB56" s="81"/>
      <c r="WNC56" s="81"/>
      <c r="WND56" s="81"/>
      <c r="WNE56" s="81"/>
      <c r="WNF56" s="81"/>
      <c r="WNG56" s="81"/>
      <c r="WNH56" s="81"/>
      <c r="WNI56" s="81"/>
      <c r="WNJ56" s="81"/>
      <c r="WNK56" s="81"/>
      <c r="WNL56" s="81"/>
      <c r="WNM56" s="81"/>
      <c r="WNN56" s="81"/>
      <c r="WNO56" s="81"/>
      <c r="WNP56" s="81"/>
      <c r="WNQ56" s="81"/>
      <c r="WNR56" s="81"/>
      <c r="WNS56" s="81"/>
      <c r="WNT56" s="81"/>
      <c r="WNU56" s="81"/>
      <c r="WNV56" s="81"/>
      <c r="WNW56" s="81"/>
      <c r="WNX56" s="81"/>
      <c r="WNY56" s="81"/>
      <c r="WNZ56" s="81"/>
      <c r="WOA56" s="81"/>
      <c r="WOB56" s="81"/>
      <c r="WOC56" s="81"/>
      <c r="WOD56" s="81"/>
      <c r="WOE56" s="81"/>
      <c r="WOF56" s="81"/>
      <c r="WOG56" s="81"/>
      <c r="WOH56" s="81"/>
      <c r="WOI56" s="81"/>
      <c r="WOJ56" s="81"/>
      <c r="WOK56" s="81"/>
      <c r="WOL56" s="81"/>
      <c r="WOM56" s="81"/>
      <c r="WON56" s="81"/>
      <c r="WOO56" s="81"/>
      <c r="WOP56" s="81"/>
      <c r="WOQ56" s="81"/>
      <c r="WOR56" s="81"/>
      <c r="WOS56" s="81"/>
      <c r="WOT56" s="81"/>
      <c r="WOU56" s="81"/>
      <c r="WOV56" s="81"/>
      <c r="WOW56" s="81"/>
      <c r="WOX56" s="81"/>
      <c r="WOY56" s="81"/>
      <c r="WOZ56" s="81"/>
      <c r="WPA56" s="81"/>
      <c r="WPB56" s="81"/>
      <c r="WPC56" s="81"/>
      <c r="WPD56" s="81"/>
      <c r="WPE56" s="81"/>
      <c r="WPF56" s="81"/>
      <c r="WPG56" s="81"/>
      <c r="WPH56" s="81"/>
      <c r="WPI56" s="81"/>
      <c r="WPJ56" s="81"/>
      <c r="WPK56" s="81"/>
      <c r="WPL56" s="81"/>
      <c r="WPM56" s="81"/>
      <c r="WPN56" s="81"/>
      <c r="WPO56" s="81"/>
      <c r="WPP56" s="81"/>
      <c r="WPQ56" s="81"/>
      <c r="WPR56" s="81"/>
      <c r="WPS56" s="81"/>
      <c r="WPT56" s="81"/>
      <c r="WPU56" s="81"/>
      <c r="WPV56" s="81"/>
      <c r="WPW56" s="81"/>
      <c r="WPX56" s="81"/>
      <c r="WPY56" s="81"/>
      <c r="WPZ56" s="81"/>
      <c r="WQA56" s="81"/>
      <c r="WQB56" s="81"/>
      <c r="WQC56" s="81"/>
      <c r="WQD56" s="81"/>
      <c r="WQE56" s="81"/>
      <c r="WQF56" s="81"/>
      <c r="WQG56" s="81"/>
      <c r="WQH56" s="81"/>
      <c r="WQI56" s="81"/>
      <c r="WQJ56" s="81"/>
      <c r="WQK56" s="81"/>
      <c r="WQL56" s="81"/>
      <c r="WQM56" s="81"/>
      <c r="WQN56" s="81"/>
      <c r="WQO56" s="81"/>
      <c r="WQP56" s="81"/>
      <c r="WQQ56" s="81"/>
      <c r="WQR56" s="81"/>
      <c r="WQS56" s="81"/>
      <c r="WQT56" s="81"/>
      <c r="WQU56" s="81"/>
      <c r="WQV56" s="81"/>
      <c r="WQW56" s="81"/>
      <c r="WQX56" s="81"/>
      <c r="WQY56" s="81"/>
      <c r="WQZ56" s="81"/>
      <c r="WRA56" s="81"/>
      <c r="WRB56" s="81"/>
      <c r="WRC56" s="81"/>
      <c r="WRD56" s="81"/>
      <c r="WRE56" s="81"/>
      <c r="WRF56" s="81"/>
      <c r="WRG56" s="81"/>
      <c r="WRH56" s="81"/>
      <c r="WRI56" s="81"/>
      <c r="WRJ56" s="81"/>
      <c r="WRK56" s="81"/>
      <c r="WRL56" s="81"/>
      <c r="WRM56" s="81"/>
      <c r="WRN56" s="81"/>
      <c r="WRO56" s="81"/>
      <c r="WRP56" s="81"/>
      <c r="WRQ56" s="81"/>
      <c r="WRR56" s="81"/>
      <c r="WRS56" s="81"/>
      <c r="WRT56" s="81"/>
      <c r="WRU56" s="81"/>
      <c r="WRV56" s="81"/>
      <c r="WRW56" s="81"/>
      <c r="WRX56" s="81"/>
      <c r="WRY56" s="81"/>
      <c r="WRZ56" s="81"/>
      <c r="WSA56" s="81"/>
      <c r="WSB56" s="81"/>
      <c r="WSC56" s="81"/>
      <c r="WSD56" s="81"/>
      <c r="WSE56" s="81"/>
      <c r="WSF56" s="81"/>
      <c r="WSG56" s="81"/>
      <c r="WSH56" s="81"/>
      <c r="WSI56" s="81"/>
      <c r="WSJ56" s="81"/>
      <c r="WSK56" s="81"/>
      <c r="WSL56" s="81"/>
      <c r="WSM56" s="81"/>
      <c r="WSN56" s="81"/>
      <c r="WSO56" s="81"/>
      <c r="WSP56" s="81"/>
      <c r="WSQ56" s="81"/>
      <c r="WSR56" s="81"/>
      <c r="WSS56" s="81"/>
      <c r="WST56" s="81"/>
      <c r="WSU56" s="81"/>
      <c r="WSV56" s="81"/>
      <c r="WSW56" s="81"/>
      <c r="WSX56" s="81"/>
      <c r="WSY56" s="81"/>
      <c r="WSZ56" s="81"/>
      <c r="WTA56" s="81"/>
      <c r="WTB56" s="81"/>
      <c r="WTC56" s="81"/>
      <c r="WTD56" s="81"/>
      <c r="WTE56" s="81"/>
      <c r="WTF56" s="81"/>
      <c r="WTG56" s="81"/>
      <c r="WTH56" s="81"/>
      <c r="WTI56" s="81"/>
      <c r="WTJ56" s="81"/>
      <c r="WTK56" s="81"/>
      <c r="WTL56" s="81"/>
      <c r="WTM56" s="81"/>
      <c r="WTN56" s="81"/>
      <c r="WTO56" s="81"/>
      <c r="WTP56" s="81"/>
      <c r="WTQ56" s="81"/>
      <c r="WTR56" s="81"/>
      <c r="WTS56" s="81"/>
      <c r="WTT56" s="81"/>
      <c r="WTU56" s="81"/>
      <c r="WTV56" s="81"/>
      <c r="WTW56" s="81"/>
      <c r="WTX56" s="81"/>
      <c r="WTY56" s="81"/>
      <c r="WTZ56" s="81"/>
      <c r="WUA56" s="81"/>
      <c r="WUB56" s="81"/>
      <c r="WUC56" s="81"/>
      <c r="WUD56" s="81"/>
      <c r="WUE56" s="81"/>
      <c r="WUF56" s="81"/>
      <c r="WUG56" s="81"/>
      <c r="WUH56" s="81"/>
      <c r="WUI56" s="81"/>
      <c r="WUJ56" s="81"/>
      <c r="WUK56" s="81"/>
      <c r="WUL56" s="81"/>
      <c r="WUM56" s="81"/>
      <c r="WUN56" s="81"/>
      <c r="WUO56" s="81"/>
      <c r="WUP56" s="81"/>
      <c r="WUQ56" s="81"/>
      <c r="WUR56" s="81"/>
      <c r="WUS56" s="81"/>
      <c r="WUT56" s="81"/>
      <c r="WUU56" s="81"/>
      <c r="WUV56" s="81"/>
      <c r="WUW56" s="81"/>
      <c r="WUX56" s="81"/>
      <c r="WUY56" s="81"/>
      <c r="WUZ56" s="81"/>
      <c r="WVA56" s="81"/>
      <c r="WVB56" s="81"/>
      <c r="WVC56" s="81"/>
      <c r="WVD56" s="81"/>
      <c r="WVE56" s="81"/>
      <c r="WVF56" s="81"/>
      <c r="WVG56" s="81"/>
      <c r="WVH56" s="81"/>
      <c r="WVI56" s="81"/>
      <c r="WVJ56" s="81"/>
      <c r="WVK56" s="81"/>
      <c r="WVL56" s="81"/>
      <c r="WVM56" s="81"/>
      <c r="WVN56" s="81"/>
      <c r="WVO56" s="81"/>
      <c r="WVP56" s="81"/>
      <c r="WVQ56" s="81"/>
      <c r="WVR56" s="81"/>
      <c r="WVS56" s="81"/>
      <c r="WVT56" s="81"/>
      <c r="WVU56" s="81"/>
      <c r="WVV56" s="81"/>
      <c r="WVW56" s="81"/>
      <c r="WVX56" s="81"/>
      <c r="WVY56" s="81"/>
      <c r="WVZ56" s="81"/>
      <c r="WWA56" s="81"/>
      <c r="WWB56" s="81"/>
      <c r="WWC56" s="81"/>
      <c r="WWD56" s="81"/>
      <c r="WWE56" s="81"/>
      <c r="WWF56" s="81"/>
      <c r="WWG56" s="81"/>
      <c r="WWH56" s="81"/>
      <c r="WWI56" s="81"/>
      <c r="WWJ56" s="81"/>
      <c r="WWK56" s="81"/>
      <c r="WWL56" s="81"/>
      <c r="WWM56" s="81"/>
      <c r="WWN56" s="81"/>
      <c r="WWO56" s="81"/>
      <c r="WWP56" s="81"/>
      <c r="WWQ56" s="81"/>
      <c r="WWR56" s="81"/>
      <c r="WWS56" s="81"/>
      <c r="WWT56" s="81"/>
      <c r="WWU56" s="81"/>
      <c r="WWV56" s="81"/>
      <c r="WWW56" s="81"/>
      <c r="WWX56" s="81"/>
      <c r="WWY56" s="81"/>
      <c r="WWZ56" s="81"/>
      <c r="WXA56" s="81"/>
      <c r="WXB56" s="81"/>
      <c r="WXC56" s="81"/>
      <c r="WXD56" s="81"/>
      <c r="WXE56" s="81"/>
      <c r="WXF56" s="81"/>
      <c r="WXG56" s="81"/>
      <c r="WXH56" s="81"/>
      <c r="WXI56" s="81"/>
      <c r="WXJ56" s="81"/>
      <c r="WXK56" s="81"/>
      <c r="WXL56" s="81"/>
      <c r="WXM56" s="81"/>
      <c r="WXN56" s="81"/>
      <c r="WXO56" s="81"/>
      <c r="WXP56" s="81"/>
      <c r="WXQ56" s="81"/>
      <c r="WXR56" s="81"/>
      <c r="WXS56" s="81"/>
      <c r="WXT56" s="81"/>
      <c r="WXU56" s="81"/>
      <c r="WXV56" s="81"/>
      <c r="WXW56" s="81"/>
      <c r="WXX56" s="81"/>
      <c r="WXY56" s="81"/>
      <c r="WXZ56" s="81"/>
      <c r="WYA56" s="81"/>
      <c r="WYB56" s="81"/>
      <c r="WYC56" s="81"/>
      <c r="WYD56" s="81"/>
      <c r="WYE56" s="81"/>
      <c r="WYF56" s="81"/>
      <c r="WYG56" s="81"/>
      <c r="WYH56" s="81"/>
      <c r="WYI56" s="81"/>
      <c r="WYJ56" s="81"/>
      <c r="WYK56" s="81"/>
      <c r="WYL56" s="81"/>
      <c r="WYM56" s="81"/>
      <c r="WYN56" s="81"/>
      <c r="WYO56" s="81"/>
      <c r="WYP56" s="81"/>
      <c r="WYQ56" s="81"/>
      <c r="WYR56" s="81"/>
      <c r="WYS56" s="81"/>
      <c r="WYT56" s="81"/>
      <c r="WYU56" s="81"/>
      <c r="WYV56" s="81"/>
      <c r="WYW56" s="81"/>
      <c r="WYX56" s="81"/>
      <c r="WYY56" s="81"/>
      <c r="WYZ56" s="81"/>
      <c r="WZA56" s="81"/>
      <c r="WZB56" s="81"/>
      <c r="WZC56" s="81"/>
      <c r="WZD56" s="81"/>
      <c r="WZE56" s="81"/>
      <c r="WZF56" s="81"/>
      <c r="WZG56" s="81"/>
      <c r="WZH56" s="81"/>
      <c r="WZI56" s="81"/>
      <c r="WZJ56" s="81"/>
      <c r="WZK56" s="81"/>
      <c r="WZL56" s="81"/>
      <c r="WZM56" s="81"/>
      <c r="WZN56" s="81"/>
      <c r="WZO56" s="81"/>
      <c r="WZP56" s="81"/>
      <c r="WZQ56" s="81"/>
      <c r="WZR56" s="81"/>
      <c r="WZS56" s="81"/>
      <c r="WZT56" s="81"/>
      <c r="WZU56" s="81"/>
      <c r="WZV56" s="81"/>
      <c r="WZW56" s="81"/>
      <c r="WZX56" s="81"/>
      <c r="WZY56" s="81"/>
      <c r="WZZ56" s="81"/>
      <c r="XAA56" s="81"/>
      <c r="XAB56" s="81"/>
      <c r="XAC56" s="81"/>
      <c r="XAD56" s="81"/>
      <c r="XAE56" s="81"/>
      <c r="XAF56" s="81"/>
      <c r="XAG56" s="81"/>
      <c r="XAH56" s="81"/>
      <c r="XAI56" s="81"/>
      <c r="XAJ56" s="81"/>
      <c r="XAK56" s="81"/>
      <c r="XAL56" s="81"/>
      <c r="XAM56" s="81"/>
      <c r="XAN56" s="81"/>
      <c r="XAO56" s="81"/>
      <c r="XAP56" s="81"/>
      <c r="XAQ56" s="81"/>
      <c r="XAR56" s="81"/>
      <c r="XAS56" s="81"/>
      <c r="XAT56" s="81"/>
      <c r="XAU56" s="81"/>
      <c r="XAV56" s="81"/>
      <c r="XAW56" s="81"/>
      <c r="XAX56" s="81"/>
      <c r="XAY56" s="81"/>
      <c r="XAZ56" s="81"/>
      <c r="XBA56" s="81"/>
      <c r="XBB56" s="81"/>
      <c r="XBC56" s="81"/>
      <c r="XBD56" s="81"/>
      <c r="XBE56" s="81"/>
      <c r="XBF56" s="81"/>
      <c r="XBG56" s="81"/>
      <c r="XBH56" s="81"/>
      <c r="XBI56" s="81"/>
      <c r="XBJ56" s="81"/>
      <c r="XBK56" s="81"/>
      <c r="XBL56" s="81"/>
      <c r="XBM56" s="81"/>
      <c r="XBN56" s="81"/>
      <c r="XBO56" s="81"/>
      <c r="XBP56" s="81"/>
      <c r="XBQ56" s="81"/>
      <c r="XBR56" s="81"/>
      <c r="XBS56" s="81"/>
      <c r="XBT56" s="81"/>
      <c r="XBU56" s="81"/>
      <c r="XBV56" s="81"/>
      <c r="XBW56" s="81"/>
      <c r="XBX56" s="81"/>
      <c r="XBY56" s="81"/>
      <c r="XBZ56" s="81"/>
      <c r="XCA56" s="81"/>
      <c r="XCB56" s="81"/>
      <c r="XCC56" s="81"/>
      <c r="XCD56" s="81"/>
      <c r="XCE56" s="81"/>
      <c r="XCF56" s="81"/>
      <c r="XCG56" s="81"/>
      <c r="XCH56" s="81"/>
      <c r="XCI56" s="81"/>
      <c r="XCJ56" s="81"/>
      <c r="XCK56" s="81"/>
      <c r="XCL56" s="81"/>
      <c r="XCM56" s="81"/>
      <c r="XCN56" s="81"/>
      <c r="XCO56" s="81"/>
      <c r="XCP56" s="81"/>
      <c r="XCQ56" s="81"/>
      <c r="XCR56" s="81"/>
      <c r="XCS56" s="81"/>
      <c r="XCT56" s="81"/>
      <c r="XCU56" s="81"/>
      <c r="XCV56" s="81"/>
      <c r="XCW56" s="81"/>
      <c r="XCX56" s="81"/>
      <c r="XCY56" s="81"/>
      <c r="XCZ56" s="81"/>
      <c r="XDA56" s="81"/>
      <c r="XDB56" s="81"/>
      <c r="XDC56" s="81"/>
      <c r="XDD56" s="81"/>
      <c r="XDE56" s="81"/>
      <c r="XDF56" s="81"/>
      <c r="XDG56" s="81"/>
      <c r="XDH56" s="81"/>
      <c r="XDI56" s="81"/>
      <c r="XDJ56" s="81"/>
      <c r="XDK56" s="81"/>
      <c r="XDL56" s="81"/>
      <c r="XDM56" s="81"/>
      <c r="XDN56" s="81"/>
      <c r="XDO56" s="81"/>
      <c r="XDP56" s="81"/>
      <c r="XDQ56" s="81"/>
      <c r="XDR56" s="81"/>
      <c r="XDS56" s="81"/>
      <c r="XDT56" s="81"/>
      <c r="XDU56" s="81"/>
      <c r="XDV56" s="81"/>
      <c r="XDW56" s="81"/>
      <c r="XDX56" s="81"/>
      <c r="XDY56" s="81"/>
      <c r="XDZ56" s="81"/>
      <c r="XEA56" s="81"/>
      <c r="XEB56" s="81"/>
      <c r="XEC56" s="81"/>
    </row>
    <row r="57" spans="1:16357" s="114" customFormat="1" ht="28.5" customHeight="1" x14ac:dyDescent="0.25">
      <c r="A57" s="78" t="s">
        <v>1056</v>
      </c>
      <c r="B57" s="78" t="s">
        <v>1108</v>
      </c>
      <c r="C57" s="78" t="s">
        <v>1055</v>
      </c>
      <c r="D57" s="119" t="s">
        <v>1241</v>
      </c>
      <c r="E57" s="116">
        <v>1536</v>
      </c>
      <c r="F57" s="134"/>
      <c r="I57" s="133"/>
    </row>
    <row r="58" spans="1:16357" s="114" customFormat="1" ht="28.5" customHeight="1" x14ac:dyDescent="0.25">
      <c r="A58" s="163" t="s">
        <v>1059</v>
      </c>
      <c r="B58" s="163" t="s">
        <v>1057</v>
      </c>
      <c r="C58" s="163" t="s">
        <v>1058</v>
      </c>
      <c r="D58" s="119" t="s">
        <v>1242</v>
      </c>
      <c r="E58" s="116">
        <v>768</v>
      </c>
      <c r="F58" s="134"/>
      <c r="I58" s="133"/>
    </row>
    <row r="59" spans="1:16357" s="114" customFormat="1" ht="28.5" customHeight="1" x14ac:dyDescent="0.25">
      <c r="A59" s="76" t="s">
        <v>702</v>
      </c>
      <c r="B59" s="76" t="s">
        <v>705</v>
      </c>
      <c r="C59" s="76" t="s">
        <v>700</v>
      </c>
      <c r="D59" s="119" t="s">
        <v>701</v>
      </c>
      <c r="E59" s="116">
        <v>768</v>
      </c>
      <c r="F59" s="134"/>
      <c r="I59" s="133"/>
    </row>
    <row r="60" spans="1:16357" s="114" customFormat="1" ht="28.5" customHeight="1" x14ac:dyDescent="0.25">
      <c r="A60" s="163" t="s">
        <v>1062</v>
      </c>
      <c r="B60" s="76" t="s">
        <v>1060</v>
      </c>
      <c r="C60" s="76" t="s">
        <v>1061</v>
      </c>
      <c r="D60" s="119" t="s">
        <v>1243</v>
      </c>
      <c r="E60" s="116">
        <v>768</v>
      </c>
      <c r="F60" s="134"/>
      <c r="I60" s="133"/>
    </row>
    <row r="61" spans="1:16357" s="114" customFormat="1" ht="28.5" customHeight="1" x14ac:dyDescent="0.25">
      <c r="A61" s="163" t="s">
        <v>1064</v>
      </c>
      <c r="B61" s="76" t="s">
        <v>1109</v>
      </c>
      <c r="C61" s="76" t="s">
        <v>1063</v>
      </c>
      <c r="D61" s="119" t="s">
        <v>1244</v>
      </c>
      <c r="E61" s="116">
        <v>768</v>
      </c>
      <c r="F61" s="134"/>
      <c r="I61" s="133"/>
    </row>
    <row r="62" spans="1:16357" s="114" customFormat="1" ht="28.5" customHeight="1" x14ac:dyDescent="0.25">
      <c r="A62" s="163"/>
      <c r="B62" s="76"/>
      <c r="C62" s="76"/>
      <c r="D62" s="71"/>
      <c r="E62" s="121">
        <f>SUM(E57:E61)</f>
        <v>4608</v>
      </c>
      <c r="F62" s="134"/>
      <c r="I62" s="133"/>
    </row>
    <row r="63" spans="1:16357" s="162" customFormat="1" ht="28.5" customHeight="1" x14ac:dyDescent="0.35">
      <c r="A63" s="112" t="s">
        <v>1156</v>
      </c>
      <c r="B63" s="82"/>
      <c r="C63" s="82"/>
      <c r="D63" s="164"/>
      <c r="E63" s="165"/>
      <c r="F63" s="166"/>
      <c r="G63" s="167"/>
      <c r="I63" s="146"/>
    </row>
    <row r="64" spans="1:16357" s="114" customFormat="1" ht="28.5" customHeight="1" x14ac:dyDescent="0.25">
      <c r="A64" s="76" t="s">
        <v>1067</v>
      </c>
      <c r="B64" s="76" t="s">
        <v>1065</v>
      </c>
      <c r="C64" s="76" t="s">
        <v>1066</v>
      </c>
      <c r="D64" s="119" t="s">
        <v>1245</v>
      </c>
      <c r="E64" s="116">
        <v>2034</v>
      </c>
      <c r="F64" s="134"/>
      <c r="G64" s="130"/>
      <c r="I64" s="133"/>
    </row>
    <row r="65" spans="1:9" s="114" customFormat="1" ht="28.5" customHeight="1" x14ac:dyDescent="0.25">
      <c r="A65" s="76"/>
      <c r="B65" s="76"/>
      <c r="C65" s="76"/>
      <c r="D65" s="72"/>
      <c r="E65" s="121">
        <f>SUM(E64)</f>
        <v>2034</v>
      </c>
      <c r="F65" s="134"/>
      <c r="G65" s="130"/>
      <c r="I65" s="133"/>
    </row>
    <row r="66" spans="1:9" s="162" customFormat="1" ht="28.5" customHeight="1" x14ac:dyDescent="0.35">
      <c r="A66" s="112" t="s">
        <v>131</v>
      </c>
      <c r="B66" s="82"/>
      <c r="C66" s="82"/>
      <c r="D66" s="164"/>
      <c r="E66" s="165"/>
      <c r="F66" s="166"/>
      <c r="G66" s="167"/>
      <c r="I66" s="146"/>
    </row>
    <row r="67" spans="1:9" s="137" customFormat="1" ht="28.5" customHeight="1" x14ac:dyDescent="0.25">
      <c r="A67" s="76" t="s">
        <v>1069</v>
      </c>
      <c r="B67" s="76" t="s">
        <v>1110</v>
      </c>
      <c r="C67" s="76" t="s">
        <v>1068</v>
      </c>
      <c r="D67" s="119" t="s">
        <v>1246</v>
      </c>
      <c r="E67" s="138">
        <v>2154.0500000000002</v>
      </c>
      <c r="F67" s="139"/>
      <c r="I67" s="133"/>
    </row>
    <row r="68" spans="1:9" s="137" customFormat="1" ht="28.5" customHeight="1" x14ac:dyDescent="0.25">
      <c r="A68" s="76" t="s">
        <v>130</v>
      </c>
      <c r="B68" s="76" t="s">
        <v>1111</v>
      </c>
      <c r="C68" s="76" t="s">
        <v>1070</v>
      </c>
      <c r="D68" s="119" t="s">
        <v>1247</v>
      </c>
      <c r="E68" s="138">
        <v>2154.0500000000002</v>
      </c>
      <c r="F68" s="139"/>
      <c r="I68" s="133"/>
    </row>
    <row r="69" spans="1:9" s="137" customFormat="1" ht="28.5" customHeight="1" x14ac:dyDescent="0.25">
      <c r="A69" s="76" t="s">
        <v>130</v>
      </c>
      <c r="B69" s="76" t="s">
        <v>1112</v>
      </c>
      <c r="C69" s="76" t="s">
        <v>1071</v>
      </c>
      <c r="D69" s="119" t="s">
        <v>1248</v>
      </c>
      <c r="E69" s="138">
        <v>2154.0500000000002</v>
      </c>
      <c r="F69" s="139"/>
      <c r="I69" s="133"/>
    </row>
    <row r="70" spans="1:9" s="137" customFormat="1" ht="28.5" customHeight="1" x14ac:dyDescent="0.25">
      <c r="A70" s="79" t="s">
        <v>1073</v>
      </c>
      <c r="B70" s="76" t="s">
        <v>1113</v>
      </c>
      <c r="C70" s="76" t="s">
        <v>1072</v>
      </c>
      <c r="D70" s="119" t="s">
        <v>1249</v>
      </c>
      <c r="E70" s="138">
        <v>2154.0500000000002</v>
      </c>
      <c r="F70" s="139"/>
      <c r="I70" s="133"/>
    </row>
    <row r="71" spans="1:9" s="137" customFormat="1" ht="28.5" customHeight="1" x14ac:dyDescent="0.25">
      <c r="A71" s="147" t="s">
        <v>130</v>
      </c>
      <c r="B71" s="147" t="s">
        <v>1114</v>
      </c>
      <c r="C71" s="147" t="s">
        <v>1074</v>
      </c>
      <c r="D71" s="119" t="s">
        <v>1250</v>
      </c>
      <c r="E71" s="138">
        <v>2154.0500000000002</v>
      </c>
      <c r="F71" s="139"/>
      <c r="I71" s="133"/>
    </row>
    <row r="72" spans="1:9" s="137" customFormat="1" ht="28.5" customHeight="1" x14ac:dyDescent="0.25">
      <c r="A72" s="85"/>
      <c r="B72" s="85"/>
      <c r="C72" s="85"/>
      <c r="D72" s="73"/>
      <c r="E72" s="121">
        <f>SUM(E67:E71)</f>
        <v>10770.25</v>
      </c>
      <c r="F72" s="139"/>
      <c r="I72" s="133"/>
    </row>
    <row r="73" spans="1:9" ht="28.5" customHeight="1" x14ac:dyDescent="0.25">
      <c r="I73" s="133"/>
    </row>
    <row r="74" spans="1:9" ht="28.5" customHeight="1" x14ac:dyDescent="0.25">
      <c r="E74" s="229">
        <f>SUM(E12,E21,E28,E51,E55,E62,E65,E72)</f>
        <v>101442.85</v>
      </c>
      <c r="I74" s="168"/>
    </row>
    <row r="75" spans="1:9" ht="28.5" customHeight="1" x14ac:dyDescent="0.25">
      <c r="I75" s="168"/>
    </row>
    <row r="76" spans="1:9" ht="28.5" customHeight="1" x14ac:dyDescent="0.25">
      <c r="I76" s="168"/>
    </row>
    <row r="77" spans="1:9" ht="28.5" customHeight="1" x14ac:dyDescent="0.25">
      <c r="I77" s="168"/>
    </row>
    <row r="78" spans="1:9" ht="28.5" customHeight="1" x14ac:dyDescent="0.25">
      <c r="I78" s="168"/>
    </row>
    <row r="79" spans="1:9" ht="28.5" customHeight="1" x14ac:dyDescent="0.25">
      <c r="I79" s="168"/>
    </row>
    <row r="80" spans="1:9" ht="28.5" customHeight="1" x14ac:dyDescent="0.25">
      <c r="I80" s="168"/>
    </row>
    <row r="81" spans="5:9" s="109" customFormat="1" ht="28.5" customHeight="1" x14ac:dyDescent="0.25">
      <c r="E81" s="131"/>
      <c r="I81" s="168"/>
    </row>
    <row r="82" spans="5:9" s="109" customFormat="1" ht="28.5" customHeight="1" x14ac:dyDescent="0.25">
      <c r="E82" s="131"/>
      <c r="I82" s="168"/>
    </row>
    <row r="83" spans="5:9" s="109" customFormat="1" ht="28.5" customHeight="1" x14ac:dyDescent="0.25">
      <c r="E83" s="131"/>
      <c r="I83" s="168"/>
    </row>
    <row r="84" spans="5:9" s="109" customFormat="1" ht="28.5" customHeight="1" x14ac:dyDescent="0.25">
      <c r="E84" s="131"/>
      <c r="I84" s="168"/>
    </row>
    <row r="85" spans="5:9" s="109" customFormat="1" ht="28.5" customHeight="1" x14ac:dyDescent="0.25">
      <c r="E85" s="131"/>
      <c r="I85" s="168"/>
    </row>
    <row r="86" spans="5:9" s="109" customFormat="1" ht="28.5" customHeight="1" x14ac:dyDescent="0.25">
      <c r="E86" s="131"/>
      <c r="I86" s="168"/>
    </row>
    <row r="87" spans="5:9" s="109" customFormat="1" ht="28.5" customHeight="1" x14ac:dyDescent="0.25">
      <c r="I87" s="168"/>
    </row>
    <row r="88" spans="5:9" s="109" customFormat="1" ht="28.5" customHeight="1" x14ac:dyDescent="0.25">
      <c r="I88" s="168"/>
    </row>
    <row r="89" spans="5:9" s="109" customFormat="1" ht="28.5" customHeight="1" x14ac:dyDescent="0.25">
      <c r="I89" s="168"/>
    </row>
    <row r="90" spans="5:9" s="109" customFormat="1" ht="28.5" customHeight="1" x14ac:dyDescent="0.25">
      <c r="I90" s="168"/>
    </row>
    <row r="91" spans="5:9" s="109" customFormat="1" ht="28.5" customHeight="1" x14ac:dyDescent="0.25">
      <c r="I91" s="168"/>
    </row>
    <row r="92" spans="5:9" s="109" customFormat="1" ht="28.5" customHeight="1" x14ac:dyDescent="0.25">
      <c r="I92" s="168"/>
    </row>
    <row r="93" spans="5:9" s="109" customFormat="1" ht="28.5" customHeight="1" x14ac:dyDescent="0.25">
      <c r="I93" s="168"/>
    </row>
    <row r="94" spans="5:9" s="109" customFormat="1" ht="28.5" customHeight="1" x14ac:dyDescent="0.25">
      <c r="I94" s="168"/>
    </row>
    <row r="95" spans="5:9" s="109" customFormat="1" ht="28.5" customHeight="1" x14ac:dyDescent="0.25">
      <c r="I95" s="168"/>
    </row>
    <row r="96" spans="5:9" s="109" customFormat="1" ht="28.5" customHeight="1" x14ac:dyDescent="0.25">
      <c r="I96" s="168"/>
    </row>
    <row r="97" spans="9:9" s="109" customFormat="1" ht="28.5" customHeight="1" x14ac:dyDescent="0.25">
      <c r="I97" s="168"/>
    </row>
    <row r="98" spans="9:9" s="109" customFormat="1" ht="28.5" customHeight="1" x14ac:dyDescent="0.25">
      <c r="I98" s="168"/>
    </row>
    <row r="99" spans="9:9" s="109" customFormat="1" ht="28.5" customHeight="1" x14ac:dyDescent="0.25">
      <c r="I99" s="168"/>
    </row>
    <row r="100" spans="9:9" s="109" customFormat="1" ht="28.5" customHeight="1" x14ac:dyDescent="0.25">
      <c r="I100" s="168"/>
    </row>
    <row r="101" spans="9:9" s="109" customFormat="1" ht="28.5" customHeight="1" x14ac:dyDescent="0.25">
      <c r="I101" s="168"/>
    </row>
    <row r="102" spans="9:9" s="109" customFormat="1" ht="28.5" customHeight="1" x14ac:dyDescent="0.25">
      <c r="I102" s="168"/>
    </row>
    <row r="103" spans="9:9" s="109" customFormat="1" ht="28.5" customHeight="1" x14ac:dyDescent="0.25">
      <c r="I103" s="168"/>
    </row>
    <row r="104" spans="9:9" s="109" customFormat="1" ht="28.5" customHeight="1" x14ac:dyDescent="0.25">
      <c r="I104" s="168"/>
    </row>
    <row r="105" spans="9:9" s="109" customFormat="1" ht="28.5" customHeight="1" x14ac:dyDescent="0.25">
      <c r="I105" s="168"/>
    </row>
    <row r="106" spans="9:9" s="109" customFormat="1" ht="28.5" customHeight="1" x14ac:dyDescent="0.25">
      <c r="I106" s="168"/>
    </row>
    <row r="107" spans="9:9" s="109" customFormat="1" ht="28.5" customHeight="1" x14ac:dyDescent="0.25">
      <c r="I107" s="168"/>
    </row>
    <row r="108" spans="9:9" s="109" customFormat="1" ht="28.5" customHeight="1" x14ac:dyDescent="0.25">
      <c r="I108" s="168"/>
    </row>
    <row r="109" spans="9:9" s="109" customFormat="1" ht="28.5" customHeight="1" x14ac:dyDescent="0.25">
      <c r="I109" s="168"/>
    </row>
    <row r="110" spans="9:9" s="109" customFormat="1" ht="28.5" customHeight="1" x14ac:dyDescent="0.25">
      <c r="I110" s="168"/>
    </row>
    <row r="111" spans="9:9" s="109" customFormat="1" ht="28.5" customHeight="1" x14ac:dyDescent="0.25">
      <c r="I111" s="168"/>
    </row>
    <row r="112" spans="9:9" s="109" customFormat="1" ht="28.5" customHeight="1" x14ac:dyDescent="0.25">
      <c r="I112" s="168"/>
    </row>
    <row r="113" spans="9:9" s="109" customFormat="1" ht="28.5" customHeight="1" x14ac:dyDescent="0.25">
      <c r="I113" s="168"/>
    </row>
    <row r="114" spans="9:9" s="109" customFormat="1" ht="28.5" customHeight="1" x14ac:dyDescent="0.25">
      <c r="I114" s="168"/>
    </row>
    <row r="115" spans="9:9" s="109" customFormat="1" ht="28.5" customHeight="1" x14ac:dyDescent="0.25">
      <c r="I115" s="168"/>
    </row>
    <row r="116" spans="9:9" s="109" customFormat="1" ht="28.5" customHeight="1" x14ac:dyDescent="0.25">
      <c r="I116" s="168"/>
    </row>
    <row r="117" spans="9:9" s="109" customFormat="1" ht="28.5" customHeight="1" x14ac:dyDescent="0.25">
      <c r="I117" s="168"/>
    </row>
    <row r="118" spans="9:9" s="109" customFormat="1" ht="28.5" customHeight="1" x14ac:dyDescent="0.25">
      <c r="I118" s="168"/>
    </row>
    <row r="119" spans="9:9" s="109" customFormat="1" ht="28.5" customHeight="1" x14ac:dyDescent="0.25">
      <c r="I119" s="168"/>
    </row>
    <row r="120" spans="9:9" s="109" customFormat="1" ht="28.5" customHeight="1" x14ac:dyDescent="0.25">
      <c r="I120" s="168"/>
    </row>
    <row r="121" spans="9:9" s="109" customFormat="1" ht="28.5" customHeight="1" x14ac:dyDescent="0.25">
      <c r="I121" s="168"/>
    </row>
    <row r="122" spans="9:9" s="109" customFormat="1" ht="28.5" customHeight="1" x14ac:dyDescent="0.25">
      <c r="I122" s="168"/>
    </row>
    <row r="123" spans="9:9" s="109" customFormat="1" ht="28.5" customHeight="1" x14ac:dyDescent="0.25">
      <c r="I123" s="168"/>
    </row>
    <row r="124" spans="9:9" s="109" customFormat="1" ht="28.5" customHeight="1" x14ac:dyDescent="0.25">
      <c r="I124" s="168"/>
    </row>
    <row r="125" spans="9:9" s="109" customFormat="1" ht="28.5" customHeight="1" x14ac:dyDescent="0.25">
      <c r="I125" s="168"/>
    </row>
    <row r="126" spans="9:9" s="109" customFormat="1" ht="28.5" customHeight="1" x14ac:dyDescent="0.25">
      <c r="I126" s="168"/>
    </row>
    <row r="127" spans="9:9" s="109" customFormat="1" ht="28.5" customHeight="1" x14ac:dyDescent="0.25">
      <c r="I127" s="168"/>
    </row>
    <row r="128" spans="9:9" s="109" customFormat="1" ht="28.5" customHeight="1" x14ac:dyDescent="0.25">
      <c r="I128" s="168"/>
    </row>
    <row r="129" spans="9:9" s="109" customFormat="1" ht="28.5" customHeight="1" x14ac:dyDescent="0.25">
      <c r="I129" s="168"/>
    </row>
    <row r="130" spans="9:9" s="109" customFormat="1" ht="28.5" customHeight="1" x14ac:dyDescent="0.25">
      <c r="I130" s="168"/>
    </row>
    <row r="131" spans="9:9" s="109" customFormat="1" ht="28.5" customHeight="1" x14ac:dyDescent="0.25">
      <c r="I131" s="168"/>
    </row>
    <row r="132" spans="9:9" s="109" customFormat="1" ht="28.5" customHeight="1" x14ac:dyDescent="0.25">
      <c r="I132" s="168"/>
    </row>
    <row r="133" spans="9:9" s="109" customFormat="1" ht="28.5" customHeight="1" x14ac:dyDescent="0.25">
      <c r="I133" s="168"/>
    </row>
    <row r="134" spans="9:9" s="109" customFormat="1" ht="28.5" customHeight="1" x14ac:dyDescent="0.25">
      <c r="I134" s="168"/>
    </row>
    <row r="135" spans="9:9" s="109" customFormat="1" ht="28.5" customHeight="1" x14ac:dyDescent="0.25">
      <c r="I135" s="168"/>
    </row>
    <row r="136" spans="9:9" s="109" customFormat="1" ht="28.5" customHeight="1" x14ac:dyDescent="0.25">
      <c r="I136" s="168"/>
    </row>
    <row r="137" spans="9:9" s="109" customFormat="1" ht="28.5" customHeight="1" x14ac:dyDescent="0.25">
      <c r="I137" s="168"/>
    </row>
    <row r="138" spans="9:9" s="109" customFormat="1" ht="28.5" customHeight="1" x14ac:dyDescent="0.25">
      <c r="I138" s="168"/>
    </row>
    <row r="139" spans="9:9" s="109" customFormat="1" ht="28.5" customHeight="1" x14ac:dyDescent="0.25">
      <c r="I139" s="168"/>
    </row>
    <row r="140" spans="9:9" s="109" customFormat="1" ht="28.5" customHeight="1" x14ac:dyDescent="0.25">
      <c r="I140" s="168"/>
    </row>
    <row r="141" spans="9:9" s="109" customFormat="1" ht="28.5" customHeight="1" x14ac:dyDescent="0.25">
      <c r="I141" s="168"/>
    </row>
    <row r="142" spans="9:9" s="109" customFormat="1" ht="28.5" customHeight="1" x14ac:dyDescent="0.25">
      <c r="I142" s="168"/>
    </row>
    <row r="143" spans="9:9" s="109" customFormat="1" ht="28.5" customHeight="1" x14ac:dyDescent="0.25">
      <c r="I143" s="168"/>
    </row>
    <row r="144" spans="9:9" s="109" customFormat="1" ht="28.5" customHeight="1" x14ac:dyDescent="0.25">
      <c r="I144" s="168"/>
    </row>
    <row r="145" spans="9:9" s="109" customFormat="1" ht="28.5" customHeight="1" x14ac:dyDescent="0.25">
      <c r="I145" s="168"/>
    </row>
    <row r="146" spans="9:9" s="109" customFormat="1" ht="28.5" customHeight="1" x14ac:dyDescent="0.25">
      <c r="I146" s="168"/>
    </row>
    <row r="147" spans="9:9" s="109" customFormat="1" ht="28.5" customHeight="1" x14ac:dyDescent="0.25">
      <c r="I147" s="168"/>
    </row>
    <row r="148" spans="9:9" s="109" customFormat="1" ht="28.5" customHeight="1" x14ac:dyDescent="0.25">
      <c r="I148" s="168"/>
    </row>
  </sheetData>
  <hyperlinks>
    <hyperlink ref="D3" r:id="rId1"/>
    <hyperlink ref="D14" r:id="rId2"/>
    <hyperlink ref="D15" r:id="rId3"/>
    <hyperlink ref="D16" r:id="rId4"/>
    <hyperlink ref="D17" r:id="rId5"/>
    <hyperlink ref="D18" r:id="rId6"/>
    <hyperlink ref="D19" r:id="rId7"/>
    <hyperlink ref="D20" r:id="rId8"/>
    <hyperlink ref="D23" r:id="rId9"/>
    <hyperlink ref="D26" r:id="rId10"/>
    <hyperlink ref="D30" r:id="rId11"/>
    <hyperlink ref="D31" r:id="rId12"/>
    <hyperlink ref="D32" r:id="rId13"/>
    <hyperlink ref="D33" r:id="rId14"/>
    <hyperlink ref="D34" r:id="rId15"/>
    <hyperlink ref="D35" r:id="rId16"/>
    <hyperlink ref="D36" r:id="rId17"/>
    <hyperlink ref="D37" r:id="rId18"/>
    <hyperlink ref="D38" r:id="rId19"/>
    <hyperlink ref="D40" r:id="rId20"/>
    <hyperlink ref="D41" r:id="rId21"/>
    <hyperlink ref="D42" r:id="rId22"/>
    <hyperlink ref="D43" r:id="rId23"/>
    <hyperlink ref="D44" r:id="rId24"/>
    <hyperlink ref="D45" r:id="rId25"/>
    <hyperlink ref="D46" r:id="rId26"/>
    <hyperlink ref="D47" r:id="rId27"/>
    <hyperlink ref="D48" r:id="rId28"/>
    <hyperlink ref="D49" r:id="rId29"/>
    <hyperlink ref="D54" r:id="rId30"/>
    <hyperlink ref="D53" r:id="rId31"/>
    <hyperlink ref="D61" r:id="rId32"/>
    <hyperlink ref="D60" r:id="rId33"/>
    <hyperlink ref="D59" r:id="rId34"/>
    <hyperlink ref="D58" r:id="rId35"/>
    <hyperlink ref="D57" r:id="rId36"/>
    <hyperlink ref="D64" r:id="rId37"/>
    <hyperlink ref="D67" r:id="rId38"/>
    <hyperlink ref="D68" r:id="rId39"/>
    <hyperlink ref="D69" r:id="rId40"/>
    <hyperlink ref="D71" r:id="rId41"/>
  </hyperlinks>
  <pageMargins left="0.25" right="0.25" top="0.75" bottom="0.75" header="0.3" footer="0.3"/>
  <pageSetup paperSize="9" orientation="landscape" r:id="rId42"/>
  <legacyDrawing r:id="rId4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a) LSE RCUK pubs April13-July14</vt:lpstr>
      <vt:lpstr>b) 2013-14 RCUK Block Grant</vt:lpstr>
      <vt:lpstr>c) ESRC Open Access Grant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Saunders (EPSRC)</dc:creator>
  <cp:lastModifiedBy>Nathalie Cornee</cp:lastModifiedBy>
  <cp:revision>0</cp:revision>
  <cp:lastPrinted>2014-09-11T12:59:09Z</cp:lastPrinted>
  <dcterms:created xsi:type="dcterms:W3CDTF">2014-06-24T10:06:25Z</dcterms:created>
  <dcterms:modified xsi:type="dcterms:W3CDTF">2014-09-23T11:09:02Z</dcterms:modified>
  <dc:language>en-GB</dc:language>
</cp:coreProperties>
</file>